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DHZ KP\DHZ 2026\Súťaž\"/>
    </mc:Choice>
  </mc:AlternateContent>
  <bookViews>
    <workbookView xWindow="28680" yWindow="-1065" windowWidth="29040" windowHeight="17520" tabRatio="497" firstSheet="2" activeTab="4"/>
  </bookViews>
  <sheets>
    <sheet name="MUŽI a ŽENY" sheetId="1" r:id="rId1"/>
    <sheet name="35+" sheetId="6" r:id="rId2"/>
    <sheet name="DORAST" sheetId="3" r:id="rId3"/>
    <sheet name="KLASIKA" sheetId="4" r:id="rId4"/>
    <sheet name="Nočná Mž" sheetId="5" r:id="rId5"/>
    <sheet name="Nočná dorast" sheetId="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7" l="1"/>
  <c r="F41" i="7"/>
  <c r="F40" i="7"/>
  <c r="F39" i="7"/>
  <c r="F38" i="7"/>
  <c r="F37" i="7"/>
  <c r="F36" i="7"/>
  <c r="F35" i="7"/>
  <c r="F34" i="7"/>
  <c r="F33" i="7"/>
  <c r="F42" i="6"/>
  <c r="F41" i="6"/>
  <c r="F40" i="6"/>
  <c r="F39" i="6"/>
  <c r="F38" i="6"/>
  <c r="F37" i="6"/>
  <c r="F17" i="1"/>
  <c r="O13" i="1"/>
  <c r="F14" i="3"/>
  <c r="F11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8" i="3"/>
  <c r="O17" i="3"/>
  <c r="O16" i="3"/>
  <c r="O15" i="3"/>
  <c r="O45" i="5" l="1"/>
  <c r="O44" i="5"/>
  <c r="O43" i="5"/>
  <c r="O42" i="5"/>
  <c r="F42" i="5"/>
  <c r="O41" i="5"/>
  <c r="F41" i="5"/>
  <c r="O40" i="5"/>
  <c r="F40" i="5"/>
  <c r="O39" i="5"/>
  <c r="F39" i="5"/>
  <c r="O38" i="5"/>
  <c r="F38" i="5"/>
  <c r="O37" i="5"/>
  <c r="F37" i="5"/>
  <c r="O36" i="5"/>
  <c r="F36" i="5"/>
  <c r="O35" i="5"/>
  <c r="F35" i="5"/>
  <c r="O34" i="5"/>
  <c r="F34" i="5"/>
  <c r="O33" i="5"/>
  <c r="F33" i="5"/>
  <c r="O32" i="5"/>
  <c r="O31" i="5"/>
  <c r="O30" i="5"/>
  <c r="O29" i="5"/>
  <c r="O28" i="5"/>
  <c r="O27" i="5"/>
  <c r="O26" i="5"/>
  <c r="O18" i="5"/>
  <c r="O10" i="5"/>
  <c r="O12" i="5"/>
  <c r="O17" i="5"/>
  <c r="O7" i="5"/>
  <c r="E41" i="4"/>
  <c r="E40" i="4"/>
  <c r="E39" i="4"/>
  <c r="E38" i="4"/>
  <c r="E37" i="4"/>
  <c r="E36" i="4"/>
  <c r="E35" i="4"/>
  <c r="E34" i="4"/>
  <c r="E33" i="4"/>
  <c r="E32" i="4"/>
  <c r="E31" i="4"/>
  <c r="E30" i="4"/>
  <c r="O8" i="1" l="1"/>
  <c r="O11" i="1"/>
  <c r="O16" i="1"/>
  <c r="O15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F42" i="1"/>
  <c r="F14" i="1"/>
  <c r="F26" i="1"/>
  <c r="F37" i="1"/>
  <c r="F38" i="1"/>
  <c r="F39" i="1"/>
  <c r="F40" i="1"/>
  <c r="F41" i="1"/>
  <c r="F46" i="3"/>
  <c r="F12" i="3"/>
  <c r="F15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</calcChain>
</file>

<file path=xl/sharedStrings.xml><?xml version="1.0" encoding="utf-8"?>
<sst xmlns="http://schemas.openxmlformats.org/spreadsheetml/2006/main" count="256" uniqueCount="97">
  <si>
    <t>Č</t>
  </si>
  <si>
    <t>DHZ</t>
  </si>
  <si>
    <t>Ľavý terč</t>
  </si>
  <si>
    <t>Pravý terč</t>
  </si>
  <si>
    <t>Výsledný čas</t>
  </si>
  <si>
    <t>Body</t>
  </si>
  <si>
    <t>Zapožičaný hráč</t>
  </si>
  <si>
    <t>body - muži</t>
  </si>
  <si>
    <t>body - ženy</t>
  </si>
  <si>
    <t>N = 5</t>
  </si>
  <si>
    <t>D = 0</t>
  </si>
  <si>
    <t>;</t>
  </si>
  <si>
    <t>Kamenná Poruba</t>
  </si>
  <si>
    <t>Streženice</t>
  </si>
  <si>
    <t>Horný Vadičov</t>
  </si>
  <si>
    <t>Konská</t>
  </si>
  <si>
    <t>Hoštiná</t>
  </si>
  <si>
    <t>Mikšová</t>
  </si>
  <si>
    <t>Predmier</t>
  </si>
  <si>
    <t>Kamenná Poruba A</t>
  </si>
  <si>
    <t xml:space="preserve">Hliník nad Váhom </t>
  </si>
  <si>
    <t>Ďurďové</t>
  </si>
  <si>
    <t xml:space="preserve">Hliník nad Váhom B </t>
  </si>
  <si>
    <t>Milochov</t>
  </si>
  <si>
    <t>Dolný Hričov</t>
  </si>
  <si>
    <t>Kamenná Poruba B</t>
  </si>
  <si>
    <t>N</t>
  </si>
  <si>
    <t>Oškerda</t>
  </si>
  <si>
    <t>Hliník nad Váhom</t>
  </si>
  <si>
    <t>ZHU Safirs</t>
  </si>
  <si>
    <t>Pšurnovice</t>
  </si>
  <si>
    <t>Rudinka</t>
  </si>
  <si>
    <t>Ďurďové B</t>
  </si>
  <si>
    <t>Lietava</t>
  </si>
  <si>
    <t>Dulov</t>
  </si>
  <si>
    <t>Stará Bystrica</t>
  </si>
  <si>
    <t>Stupné B</t>
  </si>
  <si>
    <t xml:space="preserve">Papradno </t>
  </si>
  <si>
    <t>Podvysoká</t>
  </si>
  <si>
    <t>Dulov  B</t>
  </si>
  <si>
    <t>Rosina</t>
  </si>
  <si>
    <t>Brvnište</t>
  </si>
  <si>
    <t>KL AUTO Jasenové</t>
  </si>
  <si>
    <t>Bytča</t>
  </si>
  <si>
    <t>Turčianske Teplice</t>
  </si>
  <si>
    <t xml:space="preserve">Stránske </t>
  </si>
  <si>
    <t>Turčianske Jaseno</t>
  </si>
  <si>
    <t>Bartošová Lehôtka</t>
  </si>
  <si>
    <t>Bartošova Lehôtka</t>
  </si>
  <si>
    <t xml:space="preserve">Turčianske Jaseno </t>
  </si>
  <si>
    <t xml:space="preserve">        </t>
  </si>
  <si>
    <t>Stránske</t>
  </si>
  <si>
    <t>Šuja</t>
  </si>
  <si>
    <t>Háj</t>
  </si>
  <si>
    <t>Kanianka</t>
  </si>
  <si>
    <t>Socovce</t>
  </si>
  <si>
    <t>KL Auto Jasenové</t>
  </si>
  <si>
    <t>Záturčie B</t>
  </si>
  <si>
    <t>Valaská</t>
  </si>
  <si>
    <t>Korňa</t>
  </si>
  <si>
    <t>Krasňany Vikings</t>
  </si>
  <si>
    <t>Liptovská Kokava</t>
  </si>
  <si>
    <t>Dražkovce</t>
  </si>
  <si>
    <t>Jasenie</t>
  </si>
  <si>
    <t>Rakša</t>
  </si>
  <si>
    <r>
      <t>SSHL</t>
    </r>
    <r>
      <rPr>
        <b/>
        <sz val="18"/>
        <color indexed="8"/>
        <rFont val="Calibri"/>
        <family val="2"/>
        <charset val="238"/>
      </rPr>
      <t xml:space="preserve"> </t>
    </r>
    <r>
      <rPr>
        <sz val="18"/>
        <color indexed="8"/>
        <rFont val="Calibri"/>
        <family val="2"/>
        <charset val="238"/>
      </rPr>
      <t>sezóna 2026</t>
    </r>
  </si>
  <si>
    <t xml:space="preserve">Muži denná šport </t>
  </si>
  <si>
    <t>Ženy denná 2026</t>
  </si>
  <si>
    <t>Zlatníky</t>
  </si>
  <si>
    <t>Dorastenci</t>
  </si>
  <si>
    <t>Dorastenky</t>
  </si>
  <si>
    <t>15.214</t>
  </si>
  <si>
    <t>Hrabové</t>
  </si>
  <si>
    <t>KL auto Jasenové</t>
  </si>
  <si>
    <t>Makov</t>
  </si>
  <si>
    <t>Podvysoká B</t>
  </si>
  <si>
    <t>Dohňany</t>
  </si>
  <si>
    <t>Muži 35+</t>
  </si>
  <si>
    <t>Podvažie</t>
  </si>
  <si>
    <t>Blažovce</t>
  </si>
  <si>
    <t>Vychylovka</t>
  </si>
  <si>
    <t>Poluvsie</t>
  </si>
  <si>
    <t>Muži klasik 2026</t>
  </si>
  <si>
    <t>Muži nočná šport 2026</t>
  </si>
  <si>
    <t>Ženy nočná 2026</t>
  </si>
  <si>
    <t>OZ Gero</t>
  </si>
  <si>
    <t>Dorast nočná 2026</t>
  </si>
  <si>
    <t>OZ Hasičky</t>
  </si>
  <si>
    <t>OZ Hasiči</t>
  </si>
  <si>
    <t>Setechov</t>
  </si>
  <si>
    <t>Jazernice</t>
  </si>
  <si>
    <t>Priekopa</t>
  </si>
  <si>
    <t>Trnovo</t>
  </si>
  <si>
    <t>Slovany B</t>
  </si>
  <si>
    <t>Slovany A</t>
  </si>
  <si>
    <t>Dolní Bečva</t>
  </si>
  <si>
    <t xml:space="preserve">Dohňany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</si>
</sst>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:ss.000;@"/>
    <numFmt numFmtId="165" formatCode="0.000"/>
    <numFmt numFmtId="167" formatCode="0.0"/>
  </numFmts>
  <fonts count="4" x14ac:knownFonts="1">
    <font>
      <sz val="11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vertical="center"/>
    </xf>
    <xf numFmtId="16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0" fillId="0" borderId="5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0" fillId="0" borderId="4" xfId="0" applyBorder="1"/>
    <xf numFmtId="165" fontId="0" fillId="0" borderId="14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vertical="center"/>
    </xf>
    <xf numFmtId="2" fontId="0" fillId="0" borderId="4" xfId="0" applyNumberFormat="1" applyBorder="1" applyAlignment="1">
      <alignment vertical="center"/>
    </xf>
    <xf numFmtId="165" fontId="0" fillId="0" borderId="5" xfId="0" applyNumberFormat="1" applyBorder="1" applyAlignment="1">
      <alignment horizontal="center"/>
    </xf>
    <xf numFmtId="167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left" vertical="center"/>
    </xf>
  </cellXfs>
  <cellStyles count="1">
    <cellStyle name="Normálna" xfId="0" builtinId="0"/>
  </cellStyles>
  <dxfs count="29"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  <dxf>
      <font>
        <b/>
        <i val="0"/>
        <strike val="0"/>
        <color theme="5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U53"/>
  <sheetViews>
    <sheetView topLeftCell="A4" workbookViewId="0">
      <selection activeCell="N19" sqref="N19"/>
    </sheetView>
  </sheetViews>
  <sheetFormatPr defaultRowHeight="15" x14ac:dyDescent="0.25"/>
  <cols>
    <col min="1" max="1" width="2.85546875" style="2" customWidth="1"/>
    <col min="2" max="2" width="4" style="2" customWidth="1"/>
    <col min="3" max="3" width="29.42578125" style="2" customWidth="1"/>
    <col min="4" max="6" width="12.140625" style="2" customWidth="1"/>
    <col min="7" max="7" width="9.140625" style="2" customWidth="1"/>
    <col min="8" max="8" width="13.7109375" style="2" customWidth="1"/>
    <col min="9" max="10" width="2.85546875" style="2" customWidth="1"/>
    <col min="11" max="11" width="4" style="2" customWidth="1"/>
    <col min="12" max="12" width="29.42578125" style="2" customWidth="1"/>
    <col min="13" max="15" width="12.140625" style="2" customWidth="1"/>
    <col min="16" max="16" width="9.140625" style="2" customWidth="1"/>
    <col min="17" max="17" width="13.7109375" style="2" customWidth="1"/>
    <col min="18" max="18" width="2.85546875" style="2" customWidth="1"/>
    <col min="19" max="16384" width="9.140625" style="2"/>
  </cols>
  <sheetData>
    <row r="1" spans="1:2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1" ht="30" customHeight="1" x14ac:dyDescent="0.25">
      <c r="A2" s="35"/>
      <c r="B2" s="36" t="s">
        <v>65</v>
      </c>
      <c r="C2" s="36"/>
      <c r="D2" s="36"/>
      <c r="E2" s="36"/>
      <c r="F2" s="36"/>
      <c r="G2" s="36"/>
      <c r="H2" s="36"/>
      <c r="I2" s="35"/>
      <c r="J2" s="35"/>
      <c r="K2" s="36" t="s">
        <v>65</v>
      </c>
      <c r="L2" s="36"/>
      <c r="M2" s="36"/>
      <c r="N2" s="36"/>
      <c r="O2" s="36"/>
      <c r="P2" s="36"/>
      <c r="Q2" s="36"/>
      <c r="R2" s="35"/>
    </row>
    <row r="3" spans="1:21" ht="30" customHeight="1" x14ac:dyDescent="0.25">
      <c r="A3" s="35"/>
      <c r="B3" s="37"/>
      <c r="C3" s="37"/>
      <c r="D3" s="37"/>
      <c r="E3" s="37"/>
      <c r="F3" s="37"/>
      <c r="G3" s="37"/>
      <c r="H3" s="37"/>
      <c r="I3" s="35"/>
      <c r="J3" s="35"/>
      <c r="K3" s="37"/>
      <c r="L3" s="37"/>
      <c r="M3" s="37"/>
      <c r="N3" s="37"/>
      <c r="O3" s="37"/>
      <c r="P3" s="37"/>
      <c r="Q3" s="37"/>
      <c r="R3" s="35"/>
    </row>
    <row r="4" spans="1:21" ht="30" customHeight="1" x14ac:dyDescent="0.25">
      <c r="A4" s="35"/>
      <c r="B4" s="37" t="s">
        <v>66</v>
      </c>
      <c r="C4" s="37"/>
      <c r="D4" s="37"/>
      <c r="E4" s="37"/>
      <c r="F4" s="37"/>
      <c r="G4" s="37"/>
      <c r="H4" s="37"/>
      <c r="I4" s="35"/>
      <c r="J4" s="35"/>
      <c r="K4" s="37" t="s">
        <v>67</v>
      </c>
      <c r="L4" s="37"/>
      <c r="M4" s="37"/>
      <c r="N4" s="37"/>
      <c r="O4" s="37"/>
      <c r="P4" s="37"/>
      <c r="Q4" s="37"/>
      <c r="R4" s="35"/>
    </row>
    <row r="5" spans="1:21" ht="15" customHeight="1" thickBot="1" x14ac:dyDescent="0.3">
      <c r="A5" s="35"/>
      <c r="B5" s="38"/>
      <c r="C5" s="38"/>
      <c r="D5" s="38"/>
      <c r="E5" s="38"/>
      <c r="F5" s="38"/>
      <c r="G5" s="38"/>
      <c r="H5" s="38"/>
      <c r="I5" s="35"/>
      <c r="J5" s="35"/>
      <c r="K5" s="38"/>
      <c r="L5" s="38"/>
      <c r="M5" s="38"/>
      <c r="N5" s="38"/>
      <c r="O5" s="38"/>
      <c r="P5" s="38"/>
      <c r="Q5" s="38"/>
      <c r="R5" s="35"/>
    </row>
    <row r="6" spans="1:21" ht="30.75" customHeight="1" thickBot="1" x14ac:dyDescent="0.3">
      <c r="A6" s="35"/>
      <c r="B6" s="3" t="s">
        <v>0</v>
      </c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6" t="s">
        <v>6</v>
      </c>
      <c r="I6" s="35"/>
      <c r="J6" s="35"/>
      <c r="K6" s="3" t="s">
        <v>0</v>
      </c>
      <c r="L6" s="4" t="s">
        <v>1</v>
      </c>
      <c r="M6" s="5" t="s">
        <v>2</v>
      </c>
      <c r="N6" s="5" t="s">
        <v>3</v>
      </c>
      <c r="O6" s="5" t="s">
        <v>4</v>
      </c>
      <c r="P6" s="5" t="s">
        <v>5</v>
      </c>
      <c r="Q6" s="6" t="s">
        <v>6</v>
      </c>
      <c r="R6" s="35"/>
      <c r="T6" s="1" t="s">
        <v>7</v>
      </c>
      <c r="U6" s="1" t="s">
        <v>8</v>
      </c>
    </row>
    <row r="7" spans="1:21" x14ac:dyDescent="0.25">
      <c r="A7" s="35"/>
      <c r="B7" s="14">
        <v>1</v>
      </c>
      <c r="C7" s="9" t="s">
        <v>48</v>
      </c>
      <c r="D7" s="26">
        <v>14.221</v>
      </c>
      <c r="E7" s="26">
        <v>14.224</v>
      </c>
      <c r="F7" s="26">
        <v>14.224</v>
      </c>
      <c r="G7" s="11"/>
      <c r="H7" s="13"/>
      <c r="I7" s="35"/>
      <c r="J7" s="35"/>
      <c r="K7" s="12">
        <v>1</v>
      </c>
      <c r="L7" s="10" t="s">
        <v>12</v>
      </c>
      <c r="M7" s="25">
        <v>16.709</v>
      </c>
      <c r="N7" s="25">
        <v>15.833</v>
      </c>
      <c r="O7" s="25">
        <v>16.709</v>
      </c>
      <c r="P7" s="11"/>
      <c r="Q7" s="13"/>
      <c r="R7" s="35"/>
      <c r="T7" s="2">
        <v>30</v>
      </c>
      <c r="U7" s="2">
        <v>15</v>
      </c>
    </row>
    <row r="8" spans="1:21" x14ac:dyDescent="0.25">
      <c r="A8" s="35"/>
      <c r="B8" s="14">
        <v>2</v>
      </c>
      <c r="C8" s="9" t="s">
        <v>20</v>
      </c>
      <c r="D8" s="26">
        <v>13.829000000000001</v>
      </c>
      <c r="E8" s="26">
        <v>14.256</v>
      </c>
      <c r="F8" s="26">
        <v>14.256</v>
      </c>
      <c r="G8" s="8"/>
      <c r="H8" s="15"/>
      <c r="I8" s="35"/>
      <c r="J8" s="35"/>
      <c r="K8" s="14">
        <v>2</v>
      </c>
      <c r="L8" s="9" t="s">
        <v>73</v>
      </c>
      <c r="M8" s="26">
        <v>16.815999999999999</v>
      </c>
      <c r="N8" s="26">
        <v>17.338000000000001</v>
      </c>
      <c r="O8" s="26">
        <f>IF(AND(M8&lt;&gt;"",N8&lt;&gt;""),IF(OR(M8="N",N8="N"),"N",IF(OR(M8="D",N8="D"),"D",MAX(M8:N8))),"")</f>
        <v>17.338000000000001</v>
      </c>
      <c r="P8" s="8"/>
      <c r="Q8" s="15"/>
      <c r="R8" s="35"/>
      <c r="T8" s="2">
        <v>26</v>
      </c>
      <c r="U8" s="2">
        <v>12</v>
      </c>
    </row>
    <row r="9" spans="1:21" x14ac:dyDescent="0.25">
      <c r="A9" s="35"/>
      <c r="B9" s="14">
        <v>3</v>
      </c>
      <c r="C9" s="9" t="s">
        <v>38</v>
      </c>
      <c r="D9" s="26">
        <v>14.173999999999999</v>
      </c>
      <c r="E9" s="26">
        <v>14.3</v>
      </c>
      <c r="F9" s="26">
        <v>14.3</v>
      </c>
      <c r="G9" s="8"/>
      <c r="H9" s="15"/>
      <c r="I9" s="35"/>
      <c r="J9" s="35"/>
      <c r="K9" s="14">
        <v>3</v>
      </c>
      <c r="L9" s="9" t="s">
        <v>28</v>
      </c>
      <c r="M9" s="26">
        <v>16.925000000000001</v>
      </c>
      <c r="N9" s="26">
        <v>17.420000000000002</v>
      </c>
      <c r="O9" s="26">
        <v>17.420000000000002</v>
      </c>
      <c r="P9" s="8"/>
      <c r="Q9" s="15"/>
      <c r="R9" s="35"/>
      <c r="T9" s="2">
        <v>23</v>
      </c>
      <c r="U9" s="2">
        <v>10</v>
      </c>
    </row>
    <row r="10" spans="1:21" x14ac:dyDescent="0.25">
      <c r="A10" s="35"/>
      <c r="B10" s="14">
        <v>4</v>
      </c>
      <c r="C10" s="9" t="s">
        <v>19</v>
      </c>
      <c r="D10" s="26">
        <v>14.444000000000001</v>
      </c>
      <c r="E10" s="26">
        <v>14.510999999999999</v>
      </c>
      <c r="F10" s="26">
        <v>14.510999999999999</v>
      </c>
      <c r="G10" s="8"/>
      <c r="H10" s="15"/>
      <c r="I10" s="35"/>
      <c r="J10" s="35"/>
      <c r="K10" s="14">
        <v>4</v>
      </c>
      <c r="L10" s="9" t="s">
        <v>44</v>
      </c>
      <c r="M10" s="26">
        <v>17.488</v>
      </c>
      <c r="N10" s="26">
        <v>17.754000000000001</v>
      </c>
      <c r="O10" s="26">
        <v>17.754000000000001</v>
      </c>
      <c r="P10" s="8"/>
      <c r="Q10" s="15"/>
      <c r="R10" s="35"/>
      <c r="T10" s="2">
        <v>21</v>
      </c>
      <c r="U10" s="2">
        <v>8</v>
      </c>
    </row>
    <row r="11" spans="1:21" x14ac:dyDescent="0.25">
      <c r="A11" s="35"/>
      <c r="B11" s="14">
        <v>5</v>
      </c>
      <c r="C11" s="9" t="s">
        <v>16</v>
      </c>
      <c r="D11" s="26">
        <v>14.141999999999999</v>
      </c>
      <c r="E11" s="26">
        <v>14.564</v>
      </c>
      <c r="F11" s="26">
        <v>14.564</v>
      </c>
      <c r="G11" s="8"/>
      <c r="H11" s="15"/>
      <c r="I11" s="35"/>
      <c r="J11" s="35"/>
      <c r="K11" s="14">
        <v>5</v>
      </c>
      <c r="L11" s="9" t="s">
        <v>13</v>
      </c>
      <c r="M11" s="26">
        <v>18.199000000000002</v>
      </c>
      <c r="N11" s="26">
        <v>17.707999999999998</v>
      </c>
      <c r="O11" s="26">
        <f>IF(AND(M11&lt;&gt;"",N11&lt;&gt;""),IF(OR(M11="N",N11="N"),"N",IF(OR(M11="D",N11="D"),"D",MAX(M11:N11))),"")</f>
        <v>18.199000000000002</v>
      </c>
      <c r="P11" s="8"/>
      <c r="Q11" s="15"/>
      <c r="R11" s="35"/>
      <c r="T11" s="2">
        <v>19</v>
      </c>
      <c r="U11" s="2">
        <v>6</v>
      </c>
    </row>
    <row r="12" spans="1:21" x14ac:dyDescent="0.25">
      <c r="A12" s="35"/>
      <c r="B12" s="14">
        <v>6</v>
      </c>
      <c r="C12" s="9" t="s">
        <v>44</v>
      </c>
      <c r="D12" s="26">
        <v>14.686</v>
      </c>
      <c r="E12" s="26">
        <v>14.635</v>
      </c>
      <c r="F12" s="26">
        <v>14.686</v>
      </c>
      <c r="G12" s="8"/>
      <c r="H12" s="15"/>
      <c r="I12" s="35"/>
      <c r="J12" s="35"/>
      <c r="K12" s="14">
        <v>6</v>
      </c>
      <c r="L12" s="9" t="s">
        <v>24</v>
      </c>
      <c r="M12" s="26">
        <v>18.212</v>
      </c>
      <c r="N12" s="26">
        <v>18.591000000000001</v>
      </c>
      <c r="O12" s="26">
        <v>18.591000000000001</v>
      </c>
      <c r="P12" s="8"/>
      <c r="Q12" s="15"/>
      <c r="R12" s="35"/>
      <c r="T12" s="2">
        <v>17</v>
      </c>
    </row>
    <row r="13" spans="1:21" x14ac:dyDescent="0.25">
      <c r="A13" s="35"/>
      <c r="B13" s="14">
        <v>7</v>
      </c>
      <c r="C13" s="9" t="s">
        <v>25</v>
      </c>
      <c r="D13" s="26">
        <v>14.196999999999999</v>
      </c>
      <c r="E13" s="26">
        <v>14.786</v>
      </c>
      <c r="F13" s="26">
        <v>14.786</v>
      </c>
      <c r="G13" s="8"/>
      <c r="H13" s="15"/>
      <c r="I13" s="35"/>
      <c r="J13" s="35"/>
      <c r="K13" s="14">
        <v>7</v>
      </c>
      <c r="L13" s="9" t="s">
        <v>68</v>
      </c>
      <c r="M13" s="26">
        <v>17.623999999999999</v>
      </c>
      <c r="N13" s="26">
        <v>18.677</v>
      </c>
      <c r="O13" s="26">
        <f>IF(AND(M13&lt;&gt;"",N13&lt;&gt;""),IF(OR(M13="N",N13="N"),"N",IF(OR(M13="D",N13="D"),"D",MAX(M13:N13))),"")</f>
        <v>18.677</v>
      </c>
      <c r="P13" s="8"/>
      <c r="Q13" s="15"/>
      <c r="R13" s="35"/>
      <c r="T13" s="2">
        <v>16</v>
      </c>
    </row>
    <row r="14" spans="1:21" x14ac:dyDescent="0.25">
      <c r="A14" s="35"/>
      <c r="B14" s="14">
        <v>8</v>
      </c>
      <c r="C14" s="9" t="s">
        <v>75</v>
      </c>
      <c r="D14" s="26">
        <v>14.853999999999999</v>
      </c>
      <c r="E14" s="26">
        <v>14.577999999999999</v>
      </c>
      <c r="F14" s="26">
        <f>IF(AND(D14&lt;&gt;"",E14&lt;&gt;""),IF(OR(D14="N",E14="N"),"N",IF(OR(D14="D",E14="D"),"D",MAX(D14:E14))),"")</f>
        <v>14.853999999999999</v>
      </c>
      <c r="G14" s="8"/>
      <c r="H14" s="15"/>
      <c r="I14" s="35"/>
      <c r="J14" s="35"/>
      <c r="K14" s="14">
        <v>8</v>
      </c>
      <c r="L14" s="9" t="s">
        <v>22</v>
      </c>
      <c r="M14" s="26">
        <v>19.263000000000002</v>
      </c>
      <c r="N14" s="26">
        <v>19.574000000000002</v>
      </c>
      <c r="O14" s="26">
        <v>19.574000000000002</v>
      </c>
      <c r="P14" s="8"/>
      <c r="Q14" s="15"/>
      <c r="R14" s="35"/>
      <c r="T14" s="2">
        <v>15</v>
      </c>
    </row>
    <row r="15" spans="1:21" x14ac:dyDescent="0.25">
      <c r="A15" s="35"/>
      <c r="B15" s="14">
        <v>9</v>
      </c>
      <c r="C15" s="10" t="s">
        <v>81</v>
      </c>
      <c r="D15" s="25">
        <v>14.893000000000001</v>
      </c>
      <c r="E15" s="25">
        <v>14.872999999999999</v>
      </c>
      <c r="F15" s="25">
        <v>14.893000000000001</v>
      </c>
      <c r="G15" s="8"/>
      <c r="H15" s="15"/>
      <c r="I15" s="35"/>
      <c r="J15" s="35"/>
      <c r="K15" s="14">
        <v>9</v>
      </c>
      <c r="L15" s="9" t="s">
        <v>79</v>
      </c>
      <c r="M15" s="26">
        <v>19.263000000000002</v>
      </c>
      <c r="N15" s="26">
        <v>19.574000000000002</v>
      </c>
      <c r="O15" s="26">
        <f>IF(AND(M15&lt;&gt;"",N15&lt;&gt;""),IF(OR(M15="N",N15="N"),"N",IF(OR(M15="D",N15="D"),"D",MAX(M15:N15))),"")</f>
        <v>19.574000000000002</v>
      </c>
      <c r="P15" s="8"/>
      <c r="Q15" s="15"/>
      <c r="R15" s="35"/>
      <c r="T15" s="2">
        <v>14</v>
      </c>
    </row>
    <row r="16" spans="1:21" x14ac:dyDescent="0.25">
      <c r="A16" s="35"/>
      <c r="B16" s="14">
        <v>10</v>
      </c>
      <c r="C16" s="9" t="s">
        <v>23</v>
      </c>
      <c r="D16" s="26">
        <v>14.904</v>
      </c>
      <c r="E16" s="26">
        <v>15.199</v>
      </c>
      <c r="F16" s="26">
        <v>15.199</v>
      </c>
      <c r="G16" s="8"/>
      <c r="H16" s="15"/>
      <c r="I16" s="35"/>
      <c r="J16" s="35"/>
      <c r="K16" s="14">
        <v>10</v>
      </c>
      <c r="L16" s="9" t="s">
        <v>74</v>
      </c>
      <c r="M16" s="26">
        <v>28.951000000000001</v>
      </c>
      <c r="N16" s="26">
        <v>15.965</v>
      </c>
      <c r="O16" s="26">
        <f>IF(AND(M16&lt;&gt;"",N16&lt;&gt;""),IF(OR(M16="N",N16="N"),"N",IF(OR(M16="D",N16="D"),"D",MAX(M16:N16))),"")</f>
        <v>28.951000000000001</v>
      </c>
      <c r="P16" s="8"/>
      <c r="Q16" s="15"/>
      <c r="R16" s="35"/>
      <c r="T16" s="2">
        <v>13</v>
      </c>
    </row>
    <row r="17" spans="1:20" x14ac:dyDescent="0.25">
      <c r="A17" s="35"/>
      <c r="B17" s="14">
        <v>11</v>
      </c>
      <c r="C17" s="9" t="s">
        <v>68</v>
      </c>
      <c r="D17" s="26">
        <v>16.701000000000001</v>
      </c>
      <c r="E17" s="26">
        <v>15.97</v>
      </c>
      <c r="F17" s="26">
        <f>IF(AND(D17&lt;&gt;"",E17&lt;&gt;""),IF(OR(D17="N",E17="N"),"N",IF(OR(D17="D",E17="D"),"D",MAX(D17:E17))),"")</f>
        <v>16.701000000000001</v>
      </c>
      <c r="G17" s="8"/>
      <c r="H17" s="15"/>
      <c r="I17" s="35"/>
      <c r="J17" s="35"/>
      <c r="K17" s="14">
        <v>11</v>
      </c>
      <c r="L17" s="9" t="s">
        <v>39</v>
      </c>
      <c r="M17" s="26" t="s">
        <v>26</v>
      </c>
      <c r="N17" s="26" t="s">
        <v>26</v>
      </c>
      <c r="O17" s="26" t="s">
        <v>26</v>
      </c>
      <c r="P17" s="8"/>
      <c r="Q17" s="15"/>
      <c r="R17" s="35"/>
      <c r="T17" s="2">
        <v>12</v>
      </c>
    </row>
    <row r="18" spans="1:20" x14ac:dyDescent="0.25">
      <c r="A18" s="35"/>
      <c r="B18" s="14">
        <v>12</v>
      </c>
      <c r="C18" s="9" t="s">
        <v>76</v>
      </c>
      <c r="D18" s="26">
        <v>17.89</v>
      </c>
      <c r="E18" s="26">
        <v>16.751000000000001</v>
      </c>
      <c r="F18" s="26">
        <v>17.89</v>
      </c>
      <c r="G18" s="8"/>
      <c r="H18" s="15"/>
      <c r="I18" s="35"/>
      <c r="J18" s="35"/>
      <c r="K18" s="14">
        <v>12</v>
      </c>
      <c r="L18" s="9" t="s">
        <v>43</v>
      </c>
      <c r="M18" s="26"/>
      <c r="N18" s="26"/>
      <c r="O18" s="26"/>
      <c r="P18" s="8"/>
      <c r="Q18" s="15"/>
      <c r="R18" s="35"/>
      <c r="T18" s="2">
        <v>11</v>
      </c>
    </row>
    <row r="19" spans="1:20" x14ac:dyDescent="0.25">
      <c r="A19" s="35"/>
      <c r="B19" s="14">
        <v>13</v>
      </c>
      <c r="C19" s="9" t="s">
        <v>18</v>
      </c>
      <c r="D19" s="26">
        <v>18.346</v>
      </c>
      <c r="E19" s="26">
        <v>17.626000000000001</v>
      </c>
      <c r="F19" s="26">
        <v>18.346</v>
      </c>
      <c r="G19" s="8"/>
      <c r="H19" s="15"/>
      <c r="I19" s="35"/>
      <c r="J19" s="35"/>
      <c r="K19" s="14">
        <v>13</v>
      </c>
      <c r="L19" s="9" t="s">
        <v>30</v>
      </c>
      <c r="M19" s="26"/>
      <c r="N19" s="26"/>
      <c r="O19" s="26"/>
      <c r="P19" s="8"/>
      <c r="Q19" s="15"/>
      <c r="R19" s="35"/>
      <c r="T19" s="2">
        <v>10</v>
      </c>
    </row>
    <row r="20" spans="1:20" x14ac:dyDescent="0.25">
      <c r="A20" s="35"/>
      <c r="B20" s="14">
        <v>14</v>
      </c>
      <c r="C20" s="9" t="s">
        <v>42</v>
      </c>
      <c r="D20" s="26">
        <v>20.053999999999998</v>
      </c>
      <c r="E20" s="26">
        <v>20.12</v>
      </c>
      <c r="F20" s="26">
        <v>20.12</v>
      </c>
      <c r="G20" s="8"/>
      <c r="H20" s="15"/>
      <c r="I20" s="35"/>
      <c r="J20" s="35"/>
      <c r="K20" s="14">
        <v>14</v>
      </c>
      <c r="L20" s="9" t="s">
        <v>40</v>
      </c>
      <c r="M20" s="26"/>
      <c r="N20" s="26"/>
      <c r="O20" s="26"/>
      <c r="P20" s="8"/>
      <c r="Q20" s="15"/>
      <c r="R20" s="35"/>
      <c r="T20" s="2">
        <v>9</v>
      </c>
    </row>
    <row r="21" spans="1:20" x14ac:dyDescent="0.25">
      <c r="A21" s="35"/>
      <c r="B21" s="14">
        <v>15</v>
      </c>
      <c r="C21" s="9" t="s">
        <v>14</v>
      </c>
      <c r="D21" s="26">
        <v>19.824999999999999</v>
      </c>
      <c r="E21" s="26">
        <v>20.120999999999999</v>
      </c>
      <c r="F21" s="26">
        <v>20.120999999999999</v>
      </c>
      <c r="G21" s="8"/>
      <c r="H21" s="15"/>
      <c r="I21" s="35"/>
      <c r="J21" s="35"/>
      <c r="K21" s="14">
        <v>15</v>
      </c>
      <c r="L21" s="9" t="s">
        <v>46</v>
      </c>
      <c r="M21" s="26"/>
      <c r="N21" s="26"/>
      <c r="O21" s="26"/>
      <c r="P21" s="8"/>
      <c r="Q21" s="15"/>
      <c r="R21" s="35"/>
      <c r="T21" s="2">
        <v>8</v>
      </c>
    </row>
    <row r="22" spans="1:20" x14ac:dyDescent="0.25">
      <c r="A22" s="35"/>
      <c r="B22" s="14">
        <v>16</v>
      </c>
      <c r="C22" s="9" t="s">
        <v>45</v>
      </c>
      <c r="D22" s="26">
        <v>18.818000000000001</v>
      </c>
      <c r="E22" s="26">
        <v>20.596</v>
      </c>
      <c r="F22" s="26">
        <v>20.596</v>
      </c>
      <c r="G22" s="8"/>
      <c r="H22" s="15"/>
      <c r="I22" s="35"/>
      <c r="J22" s="35"/>
      <c r="K22" s="14">
        <v>16</v>
      </c>
      <c r="L22" s="9"/>
      <c r="M22" s="26"/>
      <c r="N22" s="26"/>
      <c r="O22" s="26" t="str">
        <f t="shared" ref="O17:O44" si="0">IF(AND(M22&lt;&gt;"",N22&lt;&gt;""),IF(OR(M22="N",N22="N"),"N",IF(OR(M22="D",N22="D"),"D",MAX(M22:N22))),"")</f>
        <v/>
      </c>
      <c r="P22" s="8"/>
      <c r="Q22" s="15"/>
      <c r="R22" s="35"/>
      <c r="T22" s="2">
        <v>7</v>
      </c>
    </row>
    <row r="23" spans="1:20" x14ac:dyDescent="0.25">
      <c r="A23" s="35"/>
      <c r="B23" s="14">
        <v>17</v>
      </c>
      <c r="C23" s="9" t="s">
        <v>17</v>
      </c>
      <c r="D23" s="26">
        <v>24.591000000000001</v>
      </c>
      <c r="E23" s="26">
        <v>23.404</v>
      </c>
      <c r="F23" s="26">
        <v>24.591000000000001</v>
      </c>
      <c r="G23" s="8"/>
      <c r="H23" s="15"/>
      <c r="I23" s="35"/>
      <c r="J23" s="35"/>
      <c r="K23" s="14">
        <v>17</v>
      </c>
      <c r="L23" s="9"/>
      <c r="M23" s="26"/>
      <c r="N23" s="26"/>
      <c r="O23" s="26" t="str">
        <f t="shared" si="0"/>
        <v/>
      </c>
      <c r="P23" s="8"/>
      <c r="Q23" s="15"/>
      <c r="R23" s="35"/>
      <c r="T23" s="2">
        <v>6</v>
      </c>
    </row>
    <row r="24" spans="1:20" x14ac:dyDescent="0.25">
      <c r="A24" s="35"/>
      <c r="B24" s="14">
        <v>18</v>
      </c>
      <c r="C24" s="9" t="s">
        <v>33</v>
      </c>
      <c r="D24" s="26">
        <v>30.567</v>
      </c>
      <c r="E24" s="26">
        <v>33.963000000000001</v>
      </c>
      <c r="F24" s="26">
        <v>33.963000000000001</v>
      </c>
      <c r="G24" s="8"/>
      <c r="H24" s="15"/>
      <c r="I24" s="35"/>
      <c r="J24" s="35"/>
      <c r="K24" s="14">
        <v>18</v>
      </c>
      <c r="L24" s="9"/>
      <c r="M24" s="26"/>
      <c r="N24" s="26"/>
      <c r="O24" s="26" t="str">
        <f t="shared" si="0"/>
        <v/>
      </c>
      <c r="P24" s="8"/>
      <c r="Q24" s="15"/>
      <c r="R24" s="35"/>
    </row>
    <row r="25" spans="1:20" x14ac:dyDescent="0.25">
      <c r="A25" s="35"/>
      <c r="B25" s="14">
        <v>19</v>
      </c>
      <c r="C25" s="9" t="s">
        <v>41</v>
      </c>
      <c r="D25" s="26">
        <v>14.98</v>
      </c>
      <c r="E25" s="26">
        <v>15.214</v>
      </c>
      <c r="F25" s="26" t="s">
        <v>71</v>
      </c>
      <c r="G25" s="8"/>
      <c r="H25" s="15"/>
      <c r="I25" s="35"/>
      <c r="J25" s="35"/>
      <c r="K25" s="14">
        <v>19</v>
      </c>
      <c r="L25" s="9"/>
      <c r="M25" s="26"/>
      <c r="N25" s="26"/>
      <c r="O25" s="26" t="str">
        <f t="shared" si="0"/>
        <v/>
      </c>
      <c r="P25" s="8"/>
      <c r="Q25" s="15"/>
      <c r="R25" s="35"/>
      <c r="T25" s="2" t="s">
        <v>9</v>
      </c>
    </row>
    <row r="26" spans="1:20" x14ac:dyDescent="0.25">
      <c r="A26" s="35"/>
      <c r="B26" s="14">
        <v>20</v>
      </c>
      <c r="C26" s="9" t="s">
        <v>40</v>
      </c>
      <c r="D26" s="26" t="s">
        <v>26</v>
      </c>
      <c r="E26" s="26" t="s">
        <v>26</v>
      </c>
      <c r="F26" s="26" t="str">
        <f>IF(AND(D26&lt;&gt;"",E26&lt;&gt;""),IF(OR(D26="N",E26="N"),"N",IF(OR(D26="D",E26="D"),"D",MAX(D26:E26))),"")</f>
        <v>N</v>
      </c>
      <c r="G26" s="8"/>
      <c r="H26" s="15"/>
      <c r="I26" s="35"/>
      <c r="J26" s="35"/>
      <c r="K26" s="14">
        <v>20</v>
      </c>
      <c r="L26" s="9"/>
      <c r="M26" s="26"/>
      <c r="N26" s="26"/>
      <c r="O26" s="26" t="str">
        <f t="shared" si="0"/>
        <v/>
      </c>
      <c r="P26" s="8"/>
      <c r="Q26" s="15"/>
      <c r="R26" s="35"/>
      <c r="T26" s="2" t="s">
        <v>10</v>
      </c>
    </row>
    <row r="27" spans="1:20" x14ac:dyDescent="0.25">
      <c r="A27" s="35"/>
      <c r="B27" s="14">
        <v>21</v>
      </c>
      <c r="C27" s="9" t="s">
        <v>21</v>
      </c>
      <c r="D27" s="26"/>
      <c r="E27" s="26"/>
      <c r="F27" s="26"/>
      <c r="G27" s="8"/>
      <c r="H27" s="15"/>
      <c r="I27" s="35"/>
      <c r="J27" s="35"/>
      <c r="K27" s="14">
        <v>21</v>
      </c>
      <c r="L27" s="9"/>
      <c r="M27" s="27"/>
      <c r="N27" s="27"/>
      <c r="O27" s="27" t="str">
        <f t="shared" si="0"/>
        <v/>
      </c>
      <c r="P27" s="8"/>
      <c r="Q27" s="15"/>
      <c r="R27" s="35"/>
    </row>
    <row r="28" spans="1:20" x14ac:dyDescent="0.25">
      <c r="A28" s="35"/>
      <c r="B28" s="14">
        <v>22</v>
      </c>
      <c r="C28" s="9" t="s">
        <v>30</v>
      </c>
      <c r="D28" s="26"/>
      <c r="E28" s="26"/>
      <c r="F28" s="26"/>
      <c r="G28" s="8"/>
      <c r="H28" s="15"/>
      <c r="I28" s="35"/>
      <c r="J28" s="35"/>
      <c r="K28" s="14">
        <v>22</v>
      </c>
      <c r="L28" s="9"/>
      <c r="M28" s="27"/>
      <c r="N28" s="27"/>
      <c r="O28" s="27" t="str">
        <f t="shared" si="0"/>
        <v/>
      </c>
      <c r="P28" s="8"/>
      <c r="Q28" s="15"/>
      <c r="R28" s="35"/>
    </row>
    <row r="29" spans="1:20" x14ac:dyDescent="0.25">
      <c r="A29" s="35"/>
      <c r="B29" s="14">
        <v>23</v>
      </c>
      <c r="C29" s="9" t="s">
        <v>43</v>
      </c>
      <c r="D29" s="26"/>
      <c r="E29" s="26"/>
      <c r="F29" s="26"/>
      <c r="G29" s="8"/>
      <c r="H29" s="15"/>
      <c r="I29" s="35"/>
      <c r="J29" s="35"/>
      <c r="K29" s="14">
        <v>23</v>
      </c>
      <c r="L29" s="9"/>
      <c r="M29" s="27"/>
      <c r="N29" s="27"/>
      <c r="O29" s="27" t="str">
        <f t="shared" si="0"/>
        <v/>
      </c>
      <c r="P29" s="8"/>
      <c r="Q29" s="15"/>
      <c r="R29" s="35"/>
    </row>
    <row r="30" spans="1:20" x14ac:dyDescent="0.25">
      <c r="A30" s="35"/>
      <c r="B30" s="14">
        <v>24</v>
      </c>
      <c r="C30" s="9" t="s">
        <v>29</v>
      </c>
      <c r="D30" s="26"/>
      <c r="E30" s="26"/>
      <c r="F30" s="26"/>
      <c r="G30" s="8"/>
      <c r="H30" s="15"/>
      <c r="I30" s="35"/>
      <c r="J30" s="35"/>
      <c r="K30" s="14">
        <v>24</v>
      </c>
      <c r="L30" s="9"/>
      <c r="M30" s="27"/>
      <c r="N30" s="27"/>
      <c r="O30" s="27" t="str">
        <f t="shared" si="0"/>
        <v/>
      </c>
      <c r="P30" s="8"/>
      <c r="Q30" s="15"/>
      <c r="R30" s="35"/>
    </row>
    <row r="31" spans="1:20" x14ac:dyDescent="0.25">
      <c r="A31" s="35"/>
      <c r="B31" s="14">
        <v>25</v>
      </c>
      <c r="C31" s="9" t="s">
        <v>31</v>
      </c>
      <c r="D31" s="26"/>
      <c r="E31" s="26"/>
      <c r="F31" s="26"/>
      <c r="G31" s="8"/>
      <c r="H31" s="15"/>
      <c r="I31" s="35"/>
      <c r="J31" s="35"/>
      <c r="K31" s="14">
        <v>25</v>
      </c>
      <c r="L31" s="9"/>
      <c r="M31" s="27"/>
      <c r="N31" s="27"/>
      <c r="O31" s="27" t="str">
        <f t="shared" si="0"/>
        <v/>
      </c>
      <c r="P31" s="8"/>
      <c r="Q31" s="15"/>
      <c r="R31" s="35"/>
    </row>
    <row r="32" spans="1:20" x14ac:dyDescent="0.25">
      <c r="A32" s="35"/>
      <c r="B32" s="14">
        <v>26</v>
      </c>
      <c r="C32" s="9" t="s">
        <v>36</v>
      </c>
      <c r="D32" s="26"/>
      <c r="E32" s="26"/>
      <c r="F32" s="26"/>
      <c r="G32" s="8"/>
      <c r="H32" s="15"/>
      <c r="I32" s="35"/>
      <c r="J32" s="35"/>
      <c r="K32" s="14">
        <v>26</v>
      </c>
      <c r="L32" s="9"/>
      <c r="M32" s="27"/>
      <c r="N32" s="27"/>
      <c r="O32" s="27" t="str">
        <f t="shared" si="0"/>
        <v/>
      </c>
      <c r="P32" s="8"/>
      <c r="Q32" s="15"/>
      <c r="R32" s="35"/>
    </row>
    <row r="33" spans="1:19" x14ac:dyDescent="0.25">
      <c r="A33" s="35"/>
      <c r="B33" s="14">
        <v>27</v>
      </c>
      <c r="C33" s="9" t="s">
        <v>15</v>
      </c>
      <c r="D33" s="26"/>
      <c r="E33" s="26"/>
      <c r="F33" s="26"/>
      <c r="G33" s="8"/>
      <c r="H33" s="15"/>
      <c r="I33" s="35"/>
      <c r="J33" s="35"/>
      <c r="K33" s="14">
        <v>27</v>
      </c>
      <c r="L33" s="9"/>
      <c r="M33" s="27"/>
      <c r="N33" s="27"/>
      <c r="O33" s="27" t="str">
        <f t="shared" si="0"/>
        <v/>
      </c>
      <c r="P33" s="8"/>
      <c r="Q33" s="15"/>
      <c r="R33" s="35"/>
    </row>
    <row r="34" spans="1:19" x14ac:dyDescent="0.25">
      <c r="A34" s="35"/>
      <c r="B34" s="14">
        <v>28</v>
      </c>
      <c r="C34" s="9" t="s">
        <v>35</v>
      </c>
      <c r="D34" s="26"/>
      <c r="E34" s="26"/>
      <c r="F34" s="26"/>
      <c r="G34" s="8"/>
      <c r="H34" s="15"/>
      <c r="I34" s="35"/>
      <c r="J34" s="35"/>
      <c r="K34" s="14">
        <v>28</v>
      </c>
      <c r="L34" s="9"/>
      <c r="M34" s="27"/>
      <c r="N34" s="27"/>
      <c r="O34" s="27" t="str">
        <f t="shared" si="0"/>
        <v/>
      </c>
      <c r="P34" s="8"/>
      <c r="Q34" s="15"/>
      <c r="R34" s="35"/>
    </row>
    <row r="35" spans="1:19" x14ac:dyDescent="0.25">
      <c r="A35" s="35"/>
      <c r="B35" s="14">
        <v>29</v>
      </c>
      <c r="C35" s="9" t="s">
        <v>27</v>
      </c>
      <c r="D35" s="26"/>
      <c r="E35" s="26"/>
      <c r="F35" s="26"/>
      <c r="G35" s="8"/>
      <c r="H35" s="15"/>
      <c r="I35" s="35"/>
      <c r="J35" s="35"/>
      <c r="K35" s="14">
        <v>29</v>
      </c>
      <c r="L35" s="9"/>
      <c r="M35" s="27"/>
      <c r="N35" s="27"/>
      <c r="O35" s="27" t="str">
        <f t="shared" si="0"/>
        <v/>
      </c>
      <c r="P35" s="8"/>
      <c r="Q35" s="15"/>
      <c r="R35" s="35"/>
    </row>
    <row r="36" spans="1:19" x14ac:dyDescent="0.25">
      <c r="A36" s="35"/>
      <c r="B36" s="14">
        <v>30</v>
      </c>
      <c r="C36" s="9" t="s">
        <v>76</v>
      </c>
      <c r="D36" s="7"/>
      <c r="E36" s="7"/>
      <c r="F36" s="7"/>
      <c r="G36" s="8"/>
      <c r="H36" s="15"/>
      <c r="I36" s="35"/>
      <c r="J36" s="35"/>
      <c r="K36" s="14">
        <v>30</v>
      </c>
      <c r="L36" s="9"/>
      <c r="M36" s="27"/>
      <c r="N36" s="27"/>
      <c r="O36" s="27" t="str">
        <f t="shared" si="0"/>
        <v/>
      </c>
      <c r="P36" s="8"/>
      <c r="Q36" s="15"/>
      <c r="R36" s="35"/>
    </row>
    <row r="37" spans="1:19" x14ac:dyDescent="0.25">
      <c r="A37" s="35"/>
      <c r="B37" s="14">
        <v>31</v>
      </c>
      <c r="C37" s="9" t="s">
        <v>81</v>
      </c>
      <c r="D37" s="7"/>
      <c r="E37" s="7"/>
      <c r="F37" s="7" t="str">
        <f t="shared" ref="F33:F41" si="1">IF(AND(D37&lt;&gt;"",E37&lt;&gt;""),IF(OR(D37="N",E37="N"),"N",IF(OR(D37="D",E37="D"),"D",MAX(D37:E37))),"")</f>
        <v/>
      </c>
      <c r="G37" s="8"/>
      <c r="H37" s="15"/>
      <c r="I37" s="35"/>
      <c r="J37" s="35"/>
      <c r="K37" s="14">
        <v>31</v>
      </c>
      <c r="L37" s="9"/>
      <c r="M37" s="27"/>
      <c r="N37" s="27"/>
      <c r="O37" s="27" t="str">
        <f t="shared" si="0"/>
        <v/>
      </c>
      <c r="P37" s="8"/>
      <c r="Q37" s="15"/>
      <c r="R37" s="35"/>
      <c r="S37" s="2" t="s">
        <v>50</v>
      </c>
    </row>
    <row r="38" spans="1:19" x14ac:dyDescent="0.25">
      <c r="A38" s="35"/>
      <c r="B38" s="14">
        <v>32</v>
      </c>
      <c r="C38" s="9"/>
      <c r="D38" s="7"/>
      <c r="E38" s="7"/>
      <c r="F38" s="7" t="str">
        <f t="shared" si="1"/>
        <v/>
      </c>
      <c r="G38" s="8"/>
      <c r="H38" s="15"/>
      <c r="I38" s="35"/>
      <c r="J38" s="35"/>
      <c r="K38" s="14">
        <v>32</v>
      </c>
      <c r="L38" s="9"/>
      <c r="M38" s="27"/>
      <c r="N38" s="27"/>
      <c r="O38" s="27" t="str">
        <f t="shared" si="0"/>
        <v/>
      </c>
      <c r="P38" s="8"/>
      <c r="Q38" s="15"/>
      <c r="R38" s="35"/>
    </row>
    <row r="39" spans="1:19" x14ac:dyDescent="0.25">
      <c r="A39" s="35"/>
      <c r="B39" s="14">
        <v>33</v>
      </c>
      <c r="C39" s="9"/>
      <c r="D39" s="7"/>
      <c r="E39" s="7"/>
      <c r="F39" s="7" t="str">
        <f t="shared" si="1"/>
        <v/>
      </c>
      <c r="G39" s="8"/>
      <c r="H39" s="15"/>
      <c r="I39" s="35"/>
      <c r="J39" s="35"/>
      <c r="K39" s="14">
        <v>33</v>
      </c>
      <c r="L39" s="9"/>
      <c r="M39" s="27"/>
      <c r="N39" s="27"/>
      <c r="O39" s="27" t="str">
        <f t="shared" si="0"/>
        <v/>
      </c>
      <c r="P39" s="8"/>
      <c r="Q39" s="15"/>
      <c r="R39" s="35"/>
    </row>
    <row r="40" spans="1:19" x14ac:dyDescent="0.25">
      <c r="A40" s="35"/>
      <c r="B40" s="14">
        <v>34</v>
      </c>
      <c r="C40" s="9"/>
      <c r="D40" s="7"/>
      <c r="E40" s="7"/>
      <c r="F40" s="7" t="str">
        <f t="shared" si="1"/>
        <v/>
      </c>
      <c r="G40" s="8"/>
      <c r="H40" s="15"/>
      <c r="I40" s="35"/>
      <c r="J40" s="35"/>
      <c r="K40" s="14">
        <v>34</v>
      </c>
      <c r="L40" s="9"/>
      <c r="M40" s="27"/>
      <c r="N40" s="27"/>
      <c r="O40" s="27" t="str">
        <f t="shared" si="0"/>
        <v/>
      </c>
      <c r="P40" s="8"/>
      <c r="Q40" s="15"/>
      <c r="R40" s="35"/>
    </row>
    <row r="41" spans="1:19" x14ac:dyDescent="0.25">
      <c r="A41" s="35"/>
      <c r="B41" s="14">
        <v>35</v>
      </c>
      <c r="C41" s="9"/>
      <c r="D41" s="7"/>
      <c r="E41" s="7"/>
      <c r="F41" s="7" t="str">
        <f t="shared" si="1"/>
        <v/>
      </c>
      <c r="G41" s="8"/>
      <c r="H41" s="15"/>
      <c r="I41" s="35"/>
      <c r="J41" s="35"/>
      <c r="K41" s="14">
        <v>35</v>
      </c>
      <c r="L41" s="9"/>
      <c r="M41" s="27"/>
      <c r="N41" s="27"/>
      <c r="O41" s="27" t="str">
        <f t="shared" si="0"/>
        <v/>
      </c>
      <c r="P41" s="8"/>
      <c r="Q41" s="15"/>
      <c r="R41" s="35"/>
    </row>
    <row r="42" spans="1:19" ht="15.75" thickBot="1" x14ac:dyDescent="0.3">
      <c r="A42" s="35"/>
      <c r="B42" s="14">
        <v>36</v>
      </c>
      <c r="C42" s="17"/>
      <c r="D42" s="18"/>
      <c r="E42" s="18"/>
      <c r="F42" s="18" t="str">
        <f>IF(AND(D42&lt;&gt;"",E42&lt;&gt;""),IF(OR(D42="N",E42="N"),"N",IF(OR(D42="D",E42="D"),"D",MAX(D42:E42))),"")</f>
        <v/>
      </c>
      <c r="G42" s="8"/>
      <c r="H42" s="15"/>
      <c r="I42" s="35"/>
      <c r="J42" s="35"/>
      <c r="K42" s="14">
        <v>36</v>
      </c>
      <c r="L42" s="9"/>
      <c r="M42" s="27"/>
      <c r="N42" s="27"/>
      <c r="O42" s="27" t="str">
        <f t="shared" si="0"/>
        <v/>
      </c>
      <c r="P42" s="8"/>
      <c r="Q42" s="15"/>
      <c r="R42" s="35"/>
    </row>
    <row r="43" spans="1:19" x14ac:dyDescent="0.25">
      <c r="A43" s="35"/>
      <c r="B43" s="14">
        <v>37</v>
      </c>
      <c r="C43" s="21"/>
      <c r="D43" s="21"/>
      <c r="E43" s="21"/>
      <c r="F43" s="21"/>
      <c r="G43" s="8"/>
      <c r="H43" s="15"/>
      <c r="I43" s="35"/>
      <c r="J43" s="35"/>
      <c r="K43" s="14">
        <v>37</v>
      </c>
      <c r="L43" s="9"/>
      <c r="M43" s="27"/>
      <c r="N43" s="27"/>
      <c r="O43" s="27" t="str">
        <f t="shared" si="0"/>
        <v/>
      </c>
      <c r="P43" s="8"/>
      <c r="Q43" s="15"/>
      <c r="R43" s="35"/>
    </row>
    <row r="44" spans="1:19" x14ac:dyDescent="0.25">
      <c r="A44" s="35"/>
      <c r="B44" s="14">
        <v>38</v>
      </c>
      <c r="G44" s="8"/>
      <c r="H44" s="15"/>
      <c r="I44" s="35"/>
      <c r="J44" s="35"/>
      <c r="K44" s="14">
        <v>38</v>
      </c>
      <c r="L44" s="9"/>
      <c r="M44" s="27"/>
      <c r="N44" s="27"/>
      <c r="O44" s="27" t="str">
        <f t="shared" si="0"/>
        <v/>
      </c>
      <c r="P44" s="8"/>
      <c r="Q44" s="15"/>
      <c r="R44" s="35"/>
    </row>
    <row r="45" spans="1:19" ht="15.75" thickBot="1" x14ac:dyDescent="0.3">
      <c r="A45" s="35"/>
      <c r="B45" s="16">
        <v>39</v>
      </c>
      <c r="G45" s="8"/>
      <c r="H45" s="15"/>
      <c r="I45" s="35"/>
      <c r="J45" s="35"/>
      <c r="K45" s="16">
        <v>39</v>
      </c>
      <c r="L45" s="17"/>
      <c r="M45" s="28"/>
      <c r="N45" s="28"/>
      <c r="O45" s="28" t="str">
        <f>IF(AND(M45&lt;&gt;"",N45&lt;&gt;""),IF(OR(M45="N",N45="N"),"N",IF(OR(M45="D",N45="D"),"D",MAX(M45:N45))),"")</f>
        <v/>
      </c>
      <c r="P45" s="19"/>
      <c r="Q45" s="20"/>
      <c r="R45" s="35"/>
    </row>
    <row r="46" spans="1:19" ht="15.75" thickBot="1" x14ac:dyDescent="0.3">
      <c r="A46" s="35"/>
      <c r="B46" s="21"/>
      <c r="G46" s="19"/>
      <c r="H46" s="20"/>
      <c r="I46" s="35"/>
      <c r="J46" s="35"/>
      <c r="K46" s="35"/>
      <c r="L46" s="35"/>
      <c r="M46" s="35"/>
      <c r="N46" s="35"/>
      <c r="O46" s="35"/>
      <c r="P46" s="35"/>
      <c r="Q46" s="35"/>
      <c r="R46" s="35"/>
    </row>
    <row r="47" spans="1:19" x14ac:dyDescent="0.25">
      <c r="G47" s="21"/>
      <c r="H47" s="21"/>
    </row>
    <row r="53" ht="15" customHeight="1" x14ac:dyDescent="0.25"/>
  </sheetData>
  <sheetProtection selectLockedCells="1" selectUnlockedCells="1"/>
  <sortState ref="C7:F27">
    <sortCondition ref="F27"/>
  </sortState>
  <mergeCells count="15">
    <mergeCell ref="A1:I1"/>
    <mergeCell ref="J1:R1"/>
    <mergeCell ref="A2:A46"/>
    <mergeCell ref="B2:H2"/>
    <mergeCell ref="I2:I46"/>
    <mergeCell ref="J2:J46"/>
    <mergeCell ref="K2:Q2"/>
    <mergeCell ref="R2:R46"/>
    <mergeCell ref="B3:H3"/>
    <mergeCell ref="K3:Q3"/>
    <mergeCell ref="B4:H4"/>
    <mergeCell ref="K4:Q4"/>
    <mergeCell ref="B5:H5"/>
    <mergeCell ref="K5:Q5"/>
    <mergeCell ref="K46:Q46"/>
  </mergeCells>
  <conditionalFormatting sqref="D33:E42 D7:E14 D16:E29">
    <cfRule type="top10" dxfId="28" priority="5" bottom="1" rank="1"/>
  </conditionalFormatting>
  <conditionalFormatting sqref="M7:N45">
    <cfRule type="top10" dxfId="27" priority="4" bottom="1" rank="1"/>
  </conditionalFormatting>
  <conditionalFormatting sqref="D30:E31">
    <cfRule type="top10" dxfId="26" priority="3" bottom="1" rank="1"/>
  </conditionalFormatting>
  <conditionalFormatting sqref="D32:E32">
    <cfRule type="top10" dxfId="25" priority="2" bottom="1" rank="1"/>
  </conditionalFormatting>
  <conditionalFormatting sqref="D15:E15">
    <cfRule type="top10" dxfId="24" priority="1" bottom="1" rank="1"/>
  </conditionalFormatting>
  <dataValidations count="1">
    <dataValidation type="list" showInputMessage="1" showErrorMessage="1" sqref="Q7:Q45 H7:H46">
      <formula1>"áno, nie"</formula1>
    </dataValidation>
  </dataValidations>
  <pageMargins left="0.25" right="0.25" top="0.75" bottom="0.75" header="0.51180555555555551" footer="0.51180555555555551"/>
  <pageSetup paperSize="9" firstPageNumber="0" fitToWidth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4" workbookViewId="0">
      <selection activeCell="P20" sqref="P20"/>
    </sheetView>
  </sheetViews>
  <sheetFormatPr defaultRowHeight="15" x14ac:dyDescent="0.25"/>
  <cols>
    <col min="2" max="2" width="6.42578125" customWidth="1"/>
    <col min="3" max="3" width="21.42578125" customWidth="1"/>
  </cols>
  <sheetData>
    <row r="1" spans="1:9" x14ac:dyDescent="0.25">
      <c r="A1" s="35"/>
      <c r="B1" s="35"/>
      <c r="C1" s="35"/>
      <c r="D1" s="35"/>
      <c r="E1" s="35"/>
      <c r="F1" s="35"/>
      <c r="G1" s="35"/>
      <c r="H1" s="35"/>
      <c r="I1" s="35"/>
    </row>
    <row r="2" spans="1:9" ht="28.5" x14ac:dyDescent="0.25">
      <c r="A2" s="35"/>
      <c r="B2" s="36" t="s">
        <v>65</v>
      </c>
      <c r="C2" s="36"/>
      <c r="D2" s="36"/>
      <c r="E2" s="36"/>
      <c r="F2" s="36"/>
      <c r="G2" s="36"/>
      <c r="H2" s="36"/>
      <c r="I2" s="35"/>
    </row>
    <row r="3" spans="1:9" ht="23.25" x14ac:dyDescent="0.25">
      <c r="A3" s="35"/>
      <c r="B3" s="37"/>
      <c r="C3" s="37"/>
      <c r="D3" s="37"/>
      <c r="E3" s="37"/>
      <c r="F3" s="37"/>
      <c r="G3" s="37"/>
      <c r="H3" s="37"/>
      <c r="I3" s="35"/>
    </row>
    <row r="4" spans="1:9" ht="23.25" x14ac:dyDescent="0.25">
      <c r="A4" s="35"/>
      <c r="B4" s="37" t="s">
        <v>77</v>
      </c>
      <c r="C4" s="37"/>
      <c r="D4" s="37"/>
      <c r="E4" s="37"/>
      <c r="F4" s="37"/>
      <c r="G4" s="37"/>
      <c r="H4" s="37"/>
      <c r="I4" s="35"/>
    </row>
    <row r="5" spans="1:9" ht="24" thickBot="1" x14ac:dyDescent="0.3">
      <c r="A5" s="35"/>
      <c r="B5" s="38"/>
      <c r="C5" s="38"/>
      <c r="D5" s="38"/>
      <c r="E5" s="38"/>
      <c r="F5" s="38"/>
      <c r="G5" s="38"/>
      <c r="H5" s="38"/>
      <c r="I5" s="35"/>
    </row>
    <row r="6" spans="1:9" ht="30.75" thickBot="1" x14ac:dyDescent="0.3">
      <c r="A6" s="35"/>
      <c r="B6" s="3" t="s">
        <v>0</v>
      </c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6" t="s">
        <v>6</v>
      </c>
      <c r="I6" s="35"/>
    </row>
    <row r="7" spans="1:9" x14ac:dyDescent="0.25">
      <c r="A7" s="35"/>
      <c r="B7" s="14">
        <v>1</v>
      </c>
      <c r="C7" s="9" t="s">
        <v>38</v>
      </c>
      <c r="D7" s="26">
        <v>13.866</v>
      </c>
      <c r="E7" s="26">
        <v>14.081</v>
      </c>
      <c r="F7" s="26">
        <v>14.081</v>
      </c>
      <c r="G7" s="11"/>
      <c r="H7" s="13"/>
      <c r="I7" s="35"/>
    </row>
    <row r="8" spans="1:9" x14ac:dyDescent="0.25">
      <c r="A8" s="35"/>
      <c r="B8" s="14">
        <v>2</v>
      </c>
      <c r="C8" s="9" t="s">
        <v>31</v>
      </c>
      <c r="D8" s="26">
        <v>16.225999999999999</v>
      </c>
      <c r="E8" s="26">
        <v>16.149999999999999</v>
      </c>
      <c r="F8" s="26">
        <v>16.225999999999999</v>
      </c>
      <c r="G8" s="8"/>
      <c r="H8" s="15"/>
      <c r="I8" s="35"/>
    </row>
    <row r="9" spans="1:9" x14ac:dyDescent="0.25">
      <c r="A9" s="35"/>
      <c r="B9" s="14">
        <v>3</v>
      </c>
      <c r="C9" s="9"/>
      <c r="D9" s="26"/>
      <c r="E9" s="26"/>
      <c r="F9" s="26"/>
      <c r="G9" s="8"/>
      <c r="H9" s="15"/>
      <c r="I9" s="35"/>
    </row>
    <row r="10" spans="1:9" x14ac:dyDescent="0.25">
      <c r="A10" s="35"/>
      <c r="B10" s="14">
        <v>4</v>
      </c>
      <c r="C10" s="9"/>
      <c r="D10" s="26"/>
      <c r="E10" s="26"/>
      <c r="F10" s="26"/>
      <c r="G10" s="8"/>
      <c r="H10" s="15"/>
      <c r="I10" s="35"/>
    </row>
    <row r="11" spans="1:9" x14ac:dyDescent="0.25">
      <c r="A11" s="35"/>
      <c r="B11" s="14">
        <v>5</v>
      </c>
      <c r="C11" s="9"/>
      <c r="D11" s="26"/>
      <c r="E11" s="26"/>
      <c r="F11" s="26"/>
      <c r="G11" s="8"/>
      <c r="H11" s="15"/>
      <c r="I11" s="35"/>
    </row>
    <row r="12" spans="1:9" x14ac:dyDescent="0.25">
      <c r="A12" s="35"/>
      <c r="B12" s="14">
        <v>6</v>
      </c>
      <c r="C12" s="9"/>
      <c r="D12" s="26"/>
      <c r="E12" s="26"/>
      <c r="F12" s="26"/>
      <c r="G12" s="8"/>
      <c r="H12" s="15"/>
      <c r="I12" s="35"/>
    </row>
    <row r="13" spans="1:9" x14ac:dyDescent="0.25">
      <c r="A13" s="35"/>
      <c r="B13" s="14">
        <v>7</v>
      </c>
      <c r="C13" s="9"/>
      <c r="D13" s="26"/>
      <c r="E13" s="26"/>
      <c r="F13" s="26"/>
      <c r="G13" s="8"/>
      <c r="H13" s="15"/>
      <c r="I13" s="35"/>
    </row>
    <row r="14" spans="1:9" x14ac:dyDescent="0.25">
      <c r="A14" s="35"/>
      <c r="B14" s="14">
        <v>8</v>
      </c>
      <c r="C14" s="9"/>
      <c r="D14" s="26"/>
      <c r="E14" s="26"/>
      <c r="F14" s="26"/>
      <c r="G14" s="8"/>
      <c r="H14" s="15"/>
      <c r="I14" s="35"/>
    </row>
    <row r="15" spans="1:9" x14ac:dyDescent="0.25">
      <c r="A15" s="35"/>
      <c r="B15" s="14">
        <v>9</v>
      </c>
      <c r="C15" s="10"/>
      <c r="D15" s="25"/>
      <c r="E15" s="25"/>
      <c r="F15" s="25"/>
      <c r="G15" s="8"/>
      <c r="H15" s="15"/>
      <c r="I15" s="35"/>
    </row>
    <row r="16" spans="1:9" x14ac:dyDescent="0.25">
      <c r="A16" s="35"/>
      <c r="B16" s="14">
        <v>10</v>
      </c>
      <c r="C16" s="9"/>
      <c r="D16" s="26"/>
      <c r="E16" s="26"/>
      <c r="F16" s="26"/>
      <c r="G16" s="8"/>
      <c r="H16" s="15"/>
      <c r="I16" s="35"/>
    </row>
    <row r="17" spans="1:9" x14ac:dyDescent="0.25">
      <c r="A17" s="35"/>
      <c r="B17" s="14">
        <v>11</v>
      </c>
      <c r="C17" s="9"/>
      <c r="D17" s="26"/>
      <c r="E17" s="26"/>
      <c r="F17" s="26"/>
      <c r="G17" s="8"/>
      <c r="H17" s="15"/>
      <c r="I17" s="35"/>
    </row>
    <row r="18" spans="1:9" x14ac:dyDescent="0.25">
      <c r="A18" s="35"/>
      <c r="B18" s="14">
        <v>12</v>
      </c>
      <c r="C18" s="9"/>
      <c r="D18" s="26"/>
      <c r="E18" s="26"/>
      <c r="F18" s="26"/>
      <c r="G18" s="8"/>
      <c r="H18" s="15"/>
      <c r="I18" s="35"/>
    </row>
    <row r="19" spans="1:9" x14ac:dyDescent="0.25">
      <c r="A19" s="35"/>
      <c r="B19" s="14">
        <v>13</v>
      </c>
      <c r="C19" s="9"/>
      <c r="D19" s="26"/>
      <c r="E19" s="26"/>
      <c r="F19" s="26"/>
      <c r="G19" s="8"/>
      <c r="H19" s="15"/>
      <c r="I19" s="35"/>
    </row>
    <row r="20" spans="1:9" x14ac:dyDescent="0.25">
      <c r="A20" s="35"/>
      <c r="B20" s="14">
        <v>14</v>
      </c>
      <c r="C20" s="9"/>
      <c r="D20" s="26"/>
      <c r="E20" s="26"/>
      <c r="F20" s="26"/>
      <c r="G20" s="8"/>
      <c r="H20" s="15"/>
      <c r="I20" s="35"/>
    </row>
    <row r="21" spans="1:9" x14ac:dyDescent="0.25">
      <c r="A21" s="35"/>
      <c r="B21" s="14">
        <v>15</v>
      </c>
      <c r="C21" s="9"/>
      <c r="D21" s="26"/>
      <c r="E21" s="26"/>
      <c r="F21" s="26"/>
      <c r="G21" s="8"/>
      <c r="H21" s="15"/>
      <c r="I21" s="35"/>
    </row>
    <row r="22" spans="1:9" x14ac:dyDescent="0.25">
      <c r="A22" s="35"/>
      <c r="B22" s="14">
        <v>16</v>
      </c>
      <c r="C22" s="9"/>
      <c r="D22" s="26"/>
      <c r="E22" s="26"/>
      <c r="F22" s="26"/>
      <c r="G22" s="8"/>
      <c r="H22" s="15"/>
      <c r="I22" s="35"/>
    </row>
    <row r="23" spans="1:9" x14ac:dyDescent="0.25">
      <c r="A23" s="35"/>
      <c r="B23" s="14">
        <v>17</v>
      </c>
      <c r="C23" s="9"/>
      <c r="D23" s="26"/>
      <c r="E23" s="26"/>
      <c r="F23" s="26"/>
      <c r="G23" s="8"/>
      <c r="H23" s="15"/>
      <c r="I23" s="35"/>
    </row>
    <row r="24" spans="1:9" x14ac:dyDescent="0.25">
      <c r="A24" s="35"/>
      <c r="B24" s="14">
        <v>18</v>
      </c>
      <c r="C24" s="9"/>
      <c r="D24" s="26"/>
      <c r="E24" s="26"/>
      <c r="F24" s="26"/>
      <c r="G24" s="8"/>
      <c r="H24" s="15"/>
      <c r="I24" s="35"/>
    </row>
    <row r="25" spans="1:9" x14ac:dyDescent="0.25">
      <c r="A25" s="35"/>
      <c r="B25" s="14">
        <v>19</v>
      </c>
      <c r="C25" s="9"/>
      <c r="D25" s="26"/>
      <c r="E25" s="26"/>
      <c r="F25" s="26"/>
      <c r="G25" s="8"/>
      <c r="H25" s="15"/>
      <c r="I25" s="35"/>
    </row>
    <row r="26" spans="1:9" x14ac:dyDescent="0.25">
      <c r="A26" s="35"/>
      <c r="B26" s="14">
        <v>20</v>
      </c>
      <c r="C26" s="9"/>
      <c r="D26" s="26"/>
      <c r="E26" s="26"/>
      <c r="F26" s="26"/>
      <c r="G26" s="8"/>
      <c r="H26" s="15"/>
      <c r="I26" s="35"/>
    </row>
    <row r="27" spans="1:9" x14ac:dyDescent="0.25">
      <c r="A27" s="35"/>
      <c r="B27" s="14">
        <v>21</v>
      </c>
      <c r="C27" s="9"/>
      <c r="D27" s="26"/>
      <c r="E27" s="26"/>
      <c r="F27" s="26"/>
      <c r="G27" s="8"/>
      <c r="H27" s="15"/>
      <c r="I27" s="35"/>
    </row>
    <row r="28" spans="1:9" x14ac:dyDescent="0.25">
      <c r="A28" s="35"/>
      <c r="B28" s="14">
        <v>22</v>
      </c>
      <c r="C28" s="9"/>
      <c r="D28" s="26"/>
      <c r="E28" s="26"/>
      <c r="F28" s="26"/>
      <c r="G28" s="8"/>
      <c r="H28" s="15"/>
      <c r="I28" s="35"/>
    </row>
    <row r="29" spans="1:9" x14ac:dyDescent="0.25">
      <c r="A29" s="35"/>
      <c r="B29" s="14">
        <v>23</v>
      </c>
      <c r="C29" s="9"/>
      <c r="D29" s="26"/>
      <c r="E29" s="26"/>
      <c r="F29" s="26"/>
      <c r="G29" s="8"/>
      <c r="H29" s="15"/>
      <c r="I29" s="35"/>
    </row>
    <row r="30" spans="1:9" x14ac:dyDescent="0.25">
      <c r="A30" s="35"/>
      <c r="B30" s="14">
        <v>24</v>
      </c>
      <c r="C30" s="9"/>
      <c r="D30" s="26"/>
      <c r="E30" s="26"/>
      <c r="F30" s="26"/>
      <c r="G30" s="8"/>
      <c r="H30" s="15"/>
      <c r="I30" s="35"/>
    </row>
    <row r="31" spans="1:9" x14ac:dyDescent="0.25">
      <c r="A31" s="35"/>
      <c r="B31" s="14">
        <v>25</v>
      </c>
      <c r="C31" s="9"/>
      <c r="D31" s="26"/>
      <c r="E31" s="26"/>
      <c r="F31" s="26"/>
      <c r="G31" s="8"/>
      <c r="H31" s="15"/>
      <c r="I31" s="35"/>
    </row>
    <row r="32" spans="1:9" x14ac:dyDescent="0.25">
      <c r="A32" s="35"/>
      <c r="B32" s="14">
        <v>26</v>
      </c>
      <c r="C32" s="9"/>
      <c r="D32" s="26"/>
      <c r="E32" s="26"/>
      <c r="F32" s="26"/>
      <c r="G32" s="8"/>
      <c r="H32" s="15"/>
      <c r="I32" s="35"/>
    </row>
    <row r="33" spans="1:9" x14ac:dyDescent="0.25">
      <c r="A33" s="35"/>
      <c r="B33" s="14">
        <v>27</v>
      </c>
      <c r="C33" s="9"/>
      <c r="D33" s="26"/>
      <c r="E33" s="26"/>
      <c r="F33" s="26"/>
      <c r="G33" s="8"/>
      <c r="H33" s="15"/>
      <c r="I33" s="35"/>
    </row>
    <row r="34" spans="1:9" x14ac:dyDescent="0.25">
      <c r="A34" s="35"/>
      <c r="B34" s="14">
        <v>28</v>
      </c>
      <c r="C34" s="9"/>
      <c r="D34" s="26"/>
      <c r="E34" s="26"/>
      <c r="F34" s="26"/>
      <c r="G34" s="8"/>
      <c r="H34" s="15"/>
      <c r="I34" s="35"/>
    </row>
    <row r="35" spans="1:9" x14ac:dyDescent="0.25">
      <c r="A35" s="35"/>
      <c r="B35" s="14">
        <v>29</v>
      </c>
      <c r="C35" s="9"/>
      <c r="D35" s="26"/>
      <c r="E35" s="26"/>
      <c r="F35" s="26"/>
      <c r="G35" s="8"/>
      <c r="H35" s="15"/>
      <c r="I35" s="35"/>
    </row>
    <row r="36" spans="1:9" x14ac:dyDescent="0.25">
      <c r="A36" s="35"/>
      <c r="B36" s="14">
        <v>30</v>
      </c>
      <c r="C36" s="9"/>
      <c r="D36" s="7"/>
      <c r="E36" s="7"/>
      <c r="F36" s="7"/>
      <c r="G36" s="8"/>
      <c r="H36" s="15"/>
      <c r="I36" s="35"/>
    </row>
    <row r="37" spans="1:9" x14ac:dyDescent="0.25">
      <c r="A37" s="35"/>
      <c r="B37" s="14">
        <v>31</v>
      </c>
      <c r="C37" s="9"/>
      <c r="D37" s="7"/>
      <c r="E37" s="7"/>
      <c r="F37" s="7" t="str">
        <f t="shared" ref="F34:F42" si="0">IF(AND(D37&lt;&gt;"",E37&lt;&gt;""),IF(OR(D37="N",E37="N"),"N",IF(OR(D37="D",E37="D"),"D",MAX(D37:E37))),"")</f>
        <v/>
      </c>
      <c r="G37" s="8"/>
      <c r="H37" s="15"/>
      <c r="I37" s="35"/>
    </row>
    <row r="38" spans="1:9" x14ac:dyDescent="0.25">
      <c r="A38" s="35"/>
      <c r="B38" s="14">
        <v>32</v>
      </c>
      <c r="C38" s="9"/>
      <c r="D38" s="7"/>
      <c r="E38" s="7"/>
      <c r="F38" s="7" t="str">
        <f t="shared" si="0"/>
        <v/>
      </c>
      <c r="G38" s="8"/>
      <c r="H38" s="15"/>
      <c r="I38" s="35"/>
    </row>
    <row r="39" spans="1:9" x14ac:dyDescent="0.25">
      <c r="A39" s="35"/>
      <c r="B39" s="14">
        <v>33</v>
      </c>
      <c r="C39" s="9"/>
      <c r="D39" s="7"/>
      <c r="E39" s="7"/>
      <c r="F39" s="7" t="str">
        <f t="shared" si="0"/>
        <v/>
      </c>
      <c r="G39" s="8"/>
      <c r="H39" s="15"/>
      <c r="I39" s="35"/>
    </row>
    <row r="40" spans="1:9" x14ac:dyDescent="0.25">
      <c r="A40" s="35"/>
      <c r="B40" s="14">
        <v>34</v>
      </c>
      <c r="C40" s="9"/>
      <c r="D40" s="7"/>
      <c r="E40" s="7"/>
      <c r="F40" s="7" t="str">
        <f t="shared" si="0"/>
        <v/>
      </c>
      <c r="G40" s="8"/>
      <c r="H40" s="15"/>
      <c r="I40" s="35"/>
    </row>
    <row r="41" spans="1:9" x14ac:dyDescent="0.25">
      <c r="A41" s="35"/>
      <c r="B41" s="14">
        <v>35</v>
      </c>
      <c r="C41" s="9"/>
      <c r="D41" s="7"/>
      <c r="E41" s="7"/>
      <c r="F41" s="7" t="str">
        <f t="shared" si="0"/>
        <v/>
      </c>
      <c r="G41" s="8"/>
      <c r="H41" s="15"/>
      <c r="I41" s="35"/>
    </row>
    <row r="42" spans="1:9" ht="15.75" thickBot="1" x14ac:dyDescent="0.3">
      <c r="A42" s="35"/>
      <c r="B42" s="14">
        <v>36</v>
      </c>
      <c r="C42" s="17"/>
      <c r="D42" s="18"/>
      <c r="E42" s="18"/>
      <c r="F42" s="18" t="str">
        <f>IF(AND(D42&lt;&gt;"",E42&lt;&gt;""),IF(OR(D42="N",E42="N"),"N",IF(OR(D42="D",E42="D"),"D",MAX(D42:E42))),"")</f>
        <v/>
      </c>
      <c r="G42" s="8"/>
      <c r="H42" s="15"/>
      <c r="I42" s="35"/>
    </row>
    <row r="43" spans="1:9" x14ac:dyDescent="0.25">
      <c r="A43" s="35"/>
      <c r="B43" s="14">
        <v>37</v>
      </c>
      <c r="C43" s="23"/>
      <c r="D43" s="23"/>
      <c r="E43" s="23"/>
      <c r="F43" s="23"/>
      <c r="G43" s="8"/>
      <c r="H43" s="15"/>
      <c r="I43" s="35"/>
    </row>
    <row r="44" spans="1:9" x14ac:dyDescent="0.25">
      <c r="A44" s="35"/>
      <c r="B44" s="14">
        <v>38</v>
      </c>
      <c r="C44" s="2"/>
      <c r="D44" s="2"/>
      <c r="E44" s="2"/>
      <c r="F44" s="2"/>
      <c r="G44" s="8"/>
      <c r="H44" s="15"/>
      <c r="I44" s="35"/>
    </row>
    <row r="45" spans="1:9" ht="15.75" thickBot="1" x14ac:dyDescent="0.3">
      <c r="A45" s="35"/>
      <c r="B45" s="16">
        <v>39</v>
      </c>
      <c r="C45" s="2"/>
      <c r="D45" s="2"/>
      <c r="E45" s="2"/>
      <c r="F45" s="2"/>
      <c r="G45" s="8"/>
      <c r="H45" s="15"/>
      <c r="I45" s="35"/>
    </row>
    <row r="46" spans="1:9" ht="15.75" thickBot="1" x14ac:dyDescent="0.3">
      <c r="A46" s="35"/>
      <c r="B46" s="23"/>
      <c r="C46" s="2"/>
      <c r="D46" s="2"/>
      <c r="E46" s="2"/>
      <c r="F46" s="2"/>
      <c r="G46" s="19"/>
      <c r="H46" s="20"/>
      <c r="I46" s="35"/>
    </row>
  </sheetData>
  <mergeCells count="7">
    <mergeCell ref="A1:I1"/>
    <mergeCell ref="A2:A46"/>
    <mergeCell ref="B2:H2"/>
    <mergeCell ref="I2:I46"/>
    <mergeCell ref="B3:H3"/>
    <mergeCell ref="B4:H4"/>
    <mergeCell ref="B5:H5"/>
  </mergeCells>
  <conditionalFormatting sqref="D15:E15">
    <cfRule type="top10" dxfId="23" priority="1" bottom="1" rank="1"/>
  </conditionalFormatting>
  <conditionalFormatting sqref="D33:E42 D7:E14 D16:E29">
    <cfRule type="top10" dxfId="22" priority="4" bottom="1" rank="1"/>
  </conditionalFormatting>
  <conditionalFormatting sqref="D30:E31">
    <cfRule type="top10" dxfId="21" priority="3" bottom="1" rank="1"/>
  </conditionalFormatting>
  <conditionalFormatting sqref="D32:E32">
    <cfRule type="top10" dxfId="20" priority="2" bottom="1" rank="1"/>
  </conditionalFormatting>
  <dataValidations count="1">
    <dataValidation type="list" showInputMessage="1" showErrorMessage="1" sqref="H7:H46">
      <formula1>"áno, nie"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3"/>
  <sheetViews>
    <sheetView workbookViewId="0">
      <selection activeCell="J18" sqref="J18"/>
    </sheetView>
  </sheetViews>
  <sheetFormatPr defaultRowHeight="15" x14ac:dyDescent="0.25"/>
  <cols>
    <col min="1" max="1" width="2.85546875" customWidth="1"/>
    <col min="2" max="2" width="4" customWidth="1"/>
    <col min="3" max="3" width="29.42578125" customWidth="1"/>
    <col min="4" max="6" width="12.140625" customWidth="1"/>
    <col min="7" max="7" width="9.140625" customWidth="1"/>
    <col min="8" max="8" width="13.7109375" customWidth="1"/>
    <col min="9" max="9" width="2.85546875" customWidth="1"/>
    <col min="12" max="12" width="27" customWidth="1"/>
  </cols>
  <sheetData>
    <row r="1" spans="1:17" x14ac:dyDescent="0.25">
      <c r="A1" s="39"/>
      <c r="B1" s="39"/>
      <c r="C1" s="39"/>
      <c r="D1" s="39"/>
      <c r="E1" s="39"/>
      <c r="F1" s="39"/>
      <c r="G1" s="39"/>
      <c r="H1" s="39"/>
      <c r="I1" s="39"/>
    </row>
    <row r="2" spans="1:17" ht="30" customHeight="1" x14ac:dyDescent="0.25">
      <c r="A2" s="39"/>
      <c r="B2" s="36" t="s">
        <v>65</v>
      </c>
      <c r="C2" s="36"/>
      <c r="D2" s="36"/>
      <c r="E2" s="36"/>
      <c r="F2" s="36"/>
      <c r="G2" s="36"/>
      <c r="H2" s="36"/>
      <c r="I2" s="39"/>
      <c r="K2" s="36" t="s">
        <v>65</v>
      </c>
      <c r="L2" s="36"/>
      <c r="M2" s="36"/>
      <c r="N2" s="36"/>
      <c r="O2" s="36"/>
      <c r="P2" s="36"/>
      <c r="Q2" s="36"/>
    </row>
    <row r="3" spans="1:17" ht="30" customHeight="1" x14ac:dyDescent="0.25">
      <c r="A3" s="39"/>
      <c r="B3" s="37"/>
      <c r="C3" s="37"/>
      <c r="D3" s="37"/>
      <c r="E3" s="37"/>
      <c r="F3" s="37"/>
      <c r="G3" s="37"/>
      <c r="H3" s="37"/>
      <c r="I3" s="39"/>
      <c r="K3" s="37"/>
      <c r="L3" s="37"/>
      <c r="M3" s="37"/>
      <c r="N3" s="37"/>
      <c r="O3" s="37"/>
      <c r="P3" s="37"/>
      <c r="Q3" s="37"/>
    </row>
    <row r="4" spans="1:17" ht="30" customHeight="1" x14ac:dyDescent="0.25">
      <c r="A4" s="39"/>
      <c r="B4" s="37" t="s">
        <v>69</v>
      </c>
      <c r="C4" s="37"/>
      <c r="D4" s="37"/>
      <c r="E4" s="37"/>
      <c r="F4" s="37"/>
      <c r="G4" s="37"/>
      <c r="H4" s="37"/>
      <c r="I4" s="39"/>
      <c r="K4" s="37" t="s">
        <v>70</v>
      </c>
      <c r="L4" s="37"/>
      <c r="M4" s="37"/>
      <c r="N4" s="37"/>
      <c r="O4" s="37"/>
      <c r="P4" s="37"/>
      <c r="Q4" s="37"/>
    </row>
    <row r="5" spans="1:17" ht="15" customHeight="1" thickBot="1" x14ac:dyDescent="0.3">
      <c r="A5" s="39"/>
      <c r="B5" s="38"/>
      <c r="C5" s="38"/>
      <c r="D5" s="38"/>
      <c r="E5" s="38"/>
      <c r="F5" s="38"/>
      <c r="G5" s="38"/>
      <c r="H5" s="38"/>
      <c r="I5" s="39"/>
      <c r="K5" s="38"/>
      <c r="L5" s="38"/>
      <c r="M5" s="38"/>
      <c r="N5" s="38"/>
      <c r="O5" s="38"/>
      <c r="P5" s="38"/>
      <c r="Q5" s="38"/>
    </row>
    <row r="6" spans="1:17" ht="30.75" customHeight="1" thickBot="1" x14ac:dyDescent="0.3">
      <c r="A6" s="39"/>
      <c r="B6" s="3" t="s">
        <v>0</v>
      </c>
      <c r="C6" s="4" t="s">
        <v>1</v>
      </c>
      <c r="D6" s="34" t="s">
        <v>2</v>
      </c>
      <c r="E6" s="5" t="s">
        <v>3</v>
      </c>
      <c r="F6" s="5" t="s">
        <v>4</v>
      </c>
      <c r="G6" s="5" t="s">
        <v>5</v>
      </c>
      <c r="H6" s="6" t="s">
        <v>6</v>
      </c>
      <c r="I6" s="39"/>
      <c r="K6" s="3" t="s">
        <v>0</v>
      </c>
      <c r="L6" s="4" t="s">
        <v>1</v>
      </c>
      <c r="M6" s="34" t="s">
        <v>2</v>
      </c>
      <c r="N6" s="5" t="s">
        <v>3</v>
      </c>
      <c r="O6" s="5" t="s">
        <v>4</v>
      </c>
      <c r="P6" s="5" t="s">
        <v>5</v>
      </c>
      <c r="Q6" s="6" t="s">
        <v>6</v>
      </c>
    </row>
    <row r="7" spans="1:17" x14ac:dyDescent="0.25">
      <c r="A7" s="39"/>
      <c r="B7" s="12">
        <v>1</v>
      </c>
      <c r="C7" s="9" t="s">
        <v>68</v>
      </c>
      <c r="D7" s="44">
        <v>15.007</v>
      </c>
      <c r="E7" s="26">
        <v>14.846</v>
      </c>
      <c r="F7" s="26">
        <v>15.007</v>
      </c>
      <c r="G7" s="11">
        <v>15</v>
      </c>
      <c r="H7" s="13"/>
      <c r="I7" s="39"/>
      <c r="K7" s="12">
        <v>1</v>
      </c>
      <c r="L7" s="9" t="s">
        <v>68</v>
      </c>
      <c r="M7" s="25">
        <v>17.547000000000001</v>
      </c>
      <c r="N7" s="26">
        <v>16.777999999999999</v>
      </c>
      <c r="O7" s="26">
        <v>17.547000000000001</v>
      </c>
      <c r="P7" s="11">
        <v>15</v>
      </c>
      <c r="Q7" s="13"/>
    </row>
    <row r="8" spans="1:17" x14ac:dyDescent="0.25">
      <c r="A8" s="39"/>
      <c r="B8" s="14">
        <v>2</v>
      </c>
      <c r="C8" s="9" t="s">
        <v>30</v>
      </c>
      <c r="D8" s="26">
        <v>16.048999999999999</v>
      </c>
      <c r="E8" s="26">
        <v>15.79</v>
      </c>
      <c r="F8" s="26">
        <v>16.048999999999999</v>
      </c>
      <c r="G8" s="8">
        <v>12</v>
      </c>
      <c r="H8" s="15"/>
      <c r="I8" s="39"/>
      <c r="K8" s="14">
        <v>2</v>
      </c>
      <c r="L8" s="33" t="s">
        <v>72</v>
      </c>
      <c r="M8" s="32">
        <v>18.73</v>
      </c>
      <c r="N8" s="25">
        <v>18.706</v>
      </c>
      <c r="O8" s="25">
        <v>18.73</v>
      </c>
      <c r="P8" s="8">
        <v>12</v>
      </c>
      <c r="Q8" s="15"/>
    </row>
    <row r="9" spans="1:17" x14ac:dyDescent="0.25">
      <c r="A9" s="39"/>
      <c r="B9" s="14">
        <v>3</v>
      </c>
      <c r="C9" s="9" t="s">
        <v>13</v>
      </c>
      <c r="D9" s="26">
        <v>16.870999999999999</v>
      </c>
      <c r="E9" s="26">
        <v>16.193999999999999</v>
      </c>
      <c r="F9" s="26">
        <v>16.870999999999999</v>
      </c>
      <c r="G9" s="8">
        <v>10</v>
      </c>
      <c r="H9" s="15"/>
      <c r="I9" s="39"/>
      <c r="K9" s="14">
        <v>3</v>
      </c>
      <c r="L9" s="9" t="s">
        <v>78</v>
      </c>
      <c r="M9" s="26">
        <v>19.061</v>
      </c>
      <c r="N9" s="26">
        <v>17.536999999999999</v>
      </c>
      <c r="O9" s="26">
        <v>19.061</v>
      </c>
      <c r="P9" s="8">
        <v>10</v>
      </c>
      <c r="Q9" s="15"/>
    </row>
    <row r="10" spans="1:17" x14ac:dyDescent="0.25">
      <c r="A10" s="39"/>
      <c r="B10" s="14">
        <v>4</v>
      </c>
      <c r="C10" s="9" t="s">
        <v>15</v>
      </c>
      <c r="D10" s="26">
        <v>16.994</v>
      </c>
      <c r="E10" s="31">
        <v>18.309000000000001</v>
      </c>
      <c r="F10" s="26">
        <v>18.309000000000001</v>
      </c>
      <c r="G10" s="8">
        <v>9</v>
      </c>
      <c r="H10" s="15"/>
      <c r="I10" s="39"/>
      <c r="K10" s="14">
        <v>4</v>
      </c>
      <c r="L10" s="9" t="s">
        <v>28</v>
      </c>
      <c r="M10" s="26">
        <v>19.437999999999999</v>
      </c>
      <c r="N10" s="26">
        <v>18.213000000000001</v>
      </c>
      <c r="O10" s="26">
        <v>19.437999999999999</v>
      </c>
      <c r="P10" s="8">
        <v>9</v>
      </c>
      <c r="Q10" s="15"/>
    </row>
    <row r="11" spans="1:17" x14ac:dyDescent="0.25">
      <c r="A11" s="39"/>
      <c r="B11" s="14">
        <v>5</v>
      </c>
      <c r="C11" s="10" t="s">
        <v>24</v>
      </c>
      <c r="D11" s="29">
        <v>18.869</v>
      </c>
      <c r="E11" s="32">
        <v>19.059999999999999</v>
      </c>
      <c r="F11" s="25">
        <f>IF(AND(D11&lt;&gt;"",E11&lt;&gt;""),IF(OR(D11="N",E11="N"),"N",IF(OR(D11="D",E11="D"),"D",MAX(D11:E11))),"")</f>
        <v>19.059999999999999</v>
      </c>
      <c r="G11" s="8">
        <v>8</v>
      </c>
      <c r="H11" s="15"/>
      <c r="I11" s="39"/>
      <c r="K11" s="14">
        <v>5</v>
      </c>
      <c r="L11" s="9"/>
      <c r="M11" s="8"/>
      <c r="N11" s="31"/>
      <c r="O11" s="26"/>
      <c r="P11" s="8">
        <v>8</v>
      </c>
      <c r="Q11" s="15"/>
    </row>
    <row r="12" spans="1:17" x14ac:dyDescent="0.25">
      <c r="A12" s="39"/>
      <c r="B12" s="12">
        <v>6</v>
      </c>
      <c r="C12" s="9" t="s">
        <v>38</v>
      </c>
      <c r="D12" s="26">
        <v>19.373000000000001</v>
      </c>
      <c r="E12" s="25">
        <v>19.12</v>
      </c>
      <c r="F12" s="26">
        <f>IF(AND(D12&lt;&gt;"",E12&lt;&gt;""),IF(OR(D12="N",E12="N"),"N",IF(OR(D12="D",E12="D"),"D",MAX(D12:E12))),"")</f>
        <v>19.373000000000001</v>
      </c>
      <c r="G12" s="8">
        <v>7</v>
      </c>
      <c r="H12" s="15"/>
      <c r="I12" s="39"/>
      <c r="K12" s="12">
        <v>6</v>
      </c>
      <c r="L12" s="10"/>
      <c r="M12" s="29"/>
      <c r="N12" s="32"/>
      <c r="O12" s="25"/>
      <c r="P12" s="8">
        <v>7</v>
      </c>
      <c r="Q12" s="15"/>
    </row>
    <row r="13" spans="1:17" x14ac:dyDescent="0.25">
      <c r="A13" s="39"/>
      <c r="B13" s="14">
        <v>7</v>
      </c>
      <c r="C13" s="33" t="s">
        <v>20</v>
      </c>
      <c r="D13" s="32">
        <v>20.126999999999999</v>
      </c>
      <c r="E13" s="25">
        <v>17.091999999999999</v>
      </c>
      <c r="F13" s="25">
        <v>20.126999999999999</v>
      </c>
      <c r="G13" s="8">
        <v>6</v>
      </c>
      <c r="H13" s="15"/>
      <c r="I13" s="39"/>
      <c r="K13" s="14">
        <v>7</v>
      </c>
      <c r="L13" s="9"/>
      <c r="M13" s="26"/>
      <c r="N13" s="25"/>
      <c r="O13" s="26"/>
      <c r="P13" s="8">
        <v>6</v>
      </c>
      <c r="Q13" s="15"/>
    </row>
    <row r="14" spans="1:17" x14ac:dyDescent="0.25">
      <c r="A14" s="39"/>
      <c r="B14" s="12">
        <v>8</v>
      </c>
      <c r="C14" s="9" t="s">
        <v>41</v>
      </c>
      <c r="D14" s="26">
        <v>21.518000000000001</v>
      </c>
      <c r="E14" s="26">
        <v>21.936</v>
      </c>
      <c r="F14" s="26">
        <f>IF(AND(D14&lt;&gt;"",E14&lt;&gt;""),IF(OR(D14="N",E14="N"),"N",IF(OR(D14="D",E14="D"),"D",MAX(D14:E14))),"")</f>
        <v>21.936</v>
      </c>
      <c r="G14" s="8">
        <v>6</v>
      </c>
      <c r="H14" s="15"/>
      <c r="I14" s="39"/>
      <c r="K14" s="12">
        <v>8</v>
      </c>
      <c r="L14" s="9"/>
      <c r="M14" s="30"/>
      <c r="N14" s="26"/>
      <c r="O14" s="26"/>
      <c r="P14" s="8">
        <v>6</v>
      </c>
      <c r="Q14" s="15"/>
    </row>
    <row r="15" spans="1:17" x14ac:dyDescent="0.25">
      <c r="A15" s="39"/>
      <c r="B15" s="14">
        <v>9</v>
      </c>
      <c r="C15" s="9" t="s">
        <v>80</v>
      </c>
      <c r="D15" s="26">
        <v>25.315999999999999</v>
      </c>
      <c r="E15" s="26">
        <v>25.422000000000001</v>
      </c>
      <c r="F15" s="26">
        <f>IF(AND(D15&lt;&gt;"",E15&lt;&gt;""),IF(OR(D15="N",E15="N"),"N",IF(OR(D15="D",E15="D"),"D",MAX(D15:E15))),"")</f>
        <v>25.422000000000001</v>
      </c>
      <c r="G15" s="8">
        <v>6</v>
      </c>
      <c r="H15" s="15"/>
      <c r="I15" s="39"/>
      <c r="K15" s="14">
        <v>9</v>
      </c>
      <c r="L15" s="9"/>
      <c r="M15" s="26"/>
      <c r="N15" s="26"/>
      <c r="O15" s="26" t="str">
        <f t="shared" ref="O15:O45" si="0">IF(AND(M15&lt;&gt;"",N15&lt;&gt;""),IF(OR(M15="N",N15="N"),"N",IF(OR(M15="D",N15="D"),"D",MAX(M15:N15))),"")</f>
        <v/>
      </c>
      <c r="P15" s="8">
        <v>6</v>
      </c>
      <c r="Q15" s="15"/>
    </row>
    <row r="16" spans="1:17" x14ac:dyDescent="0.25">
      <c r="A16" s="39"/>
      <c r="B16" s="14">
        <v>10</v>
      </c>
      <c r="C16" s="9" t="s">
        <v>34</v>
      </c>
      <c r="D16" s="26" t="s">
        <v>26</v>
      </c>
      <c r="E16" s="26" t="s">
        <v>26</v>
      </c>
      <c r="F16" s="26" t="s">
        <v>26</v>
      </c>
      <c r="G16" s="8">
        <v>6</v>
      </c>
      <c r="H16" s="15"/>
      <c r="I16" s="39"/>
      <c r="K16" s="14">
        <v>10</v>
      </c>
      <c r="L16" s="9"/>
      <c r="M16" s="26"/>
      <c r="N16" s="26"/>
      <c r="O16" s="26" t="str">
        <f t="shared" si="0"/>
        <v/>
      </c>
      <c r="P16" s="8">
        <v>6</v>
      </c>
      <c r="Q16" s="15"/>
    </row>
    <row r="17" spans="1:17" x14ac:dyDescent="0.25">
      <c r="A17" s="39"/>
      <c r="B17" s="14">
        <v>11</v>
      </c>
      <c r="C17" s="9" t="s">
        <v>37</v>
      </c>
      <c r="D17" s="26" t="s">
        <v>26</v>
      </c>
      <c r="E17" s="26" t="s">
        <v>26</v>
      </c>
      <c r="F17" s="26" t="s">
        <v>26</v>
      </c>
      <c r="G17" s="8">
        <v>6</v>
      </c>
      <c r="H17" s="15"/>
      <c r="I17" s="39"/>
      <c r="K17" s="14">
        <v>11</v>
      </c>
      <c r="L17" s="9"/>
      <c r="M17" s="26"/>
      <c r="N17" s="26"/>
      <c r="O17" s="26" t="str">
        <f t="shared" si="0"/>
        <v/>
      </c>
      <c r="P17" s="8">
        <v>6</v>
      </c>
      <c r="Q17" s="15"/>
    </row>
    <row r="18" spans="1:17" x14ac:dyDescent="0.25">
      <c r="A18" s="39"/>
      <c r="B18" s="14">
        <v>12</v>
      </c>
      <c r="C18" s="9" t="s">
        <v>21</v>
      </c>
      <c r="D18" s="26"/>
      <c r="E18" s="26"/>
      <c r="F18" s="26"/>
      <c r="G18" s="8">
        <v>6</v>
      </c>
      <c r="H18" s="15"/>
      <c r="I18" s="39"/>
      <c r="K18" s="14">
        <v>12</v>
      </c>
      <c r="L18" s="9"/>
      <c r="M18" s="26"/>
      <c r="N18" s="26"/>
      <c r="O18" s="26" t="str">
        <f t="shared" si="0"/>
        <v/>
      </c>
      <c r="P18" s="8">
        <v>6</v>
      </c>
      <c r="Q18" s="15"/>
    </row>
    <row r="19" spans="1:17" x14ac:dyDescent="0.25">
      <c r="A19" s="39"/>
      <c r="B19" s="12">
        <v>13</v>
      </c>
      <c r="C19" s="10"/>
      <c r="E19" s="25"/>
      <c r="F19" s="25"/>
      <c r="G19" s="8">
        <v>6</v>
      </c>
      <c r="H19" s="15"/>
      <c r="I19" s="39"/>
      <c r="K19" s="12">
        <v>13</v>
      </c>
      <c r="L19" s="10"/>
      <c r="N19" s="25"/>
      <c r="O19" s="25"/>
      <c r="P19" s="8">
        <v>6</v>
      </c>
      <c r="Q19" s="15"/>
    </row>
    <row r="20" spans="1:17" x14ac:dyDescent="0.25">
      <c r="A20" s="39"/>
      <c r="B20" s="14">
        <v>14</v>
      </c>
      <c r="C20" s="9"/>
      <c r="D20" s="26"/>
      <c r="E20" s="26"/>
      <c r="F20" s="26" t="str">
        <f t="shared" ref="F15:F45" si="1">IF(AND(D20&lt;&gt;"",E20&lt;&gt;""),IF(OR(D20="N",E20="N"),"N",IF(OR(D20="D",E20="D"),"D",MAX(D20:E20))),"")</f>
        <v/>
      </c>
      <c r="G20" s="8">
        <v>6</v>
      </c>
      <c r="H20" s="15"/>
      <c r="I20" s="39"/>
      <c r="K20" s="14">
        <v>14</v>
      </c>
      <c r="L20" s="9"/>
      <c r="M20" s="26"/>
      <c r="N20" s="26"/>
      <c r="O20" s="26" t="str">
        <f t="shared" ref="O20:O46" si="2">IF(AND(M20&lt;&gt;"",N20&lt;&gt;""),IF(OR(M20="N",N20="N"),"N",IF(OR(M20="D",N20="D"),"D",MAX(M20:N20))),"")</f>
        <v/>
      </c>
      <c r="P20" s="8">
        <v>6</v>
      </c>
      <c r="Q20" s="15"/>
    </row>
    <row r="21" spans="1:17" x14ac:dyDescent="0.25">
      <c r="A21" s="39"/>
      <c r="B21" s="12">
        <v>15</v>
      </c>
      <c r="C21" s="9"/>
      <c r="D21" s="26"/>
      <c r="E21" s="26"/>
      <c r="F21" s="26" t="str">
        <f t="shared" si="1"/>
        <v/>
      </c>
      <c r="G21" s="8">
        <v>6</v>
      </c>
      <c r="H21" s="15"/>
      <c r="I21" s="39"/>
      <c r="K21" s="12">
        <v>15</v>
      </c>
      <c r="L21" s="9"/>
      <c r="M21" s="26"/>
      <c r="N21" s="26"/>
      <c r="O21" s="26" t="str">
        <f t="shared" si="2"/>
        <v/>
      </c>
      <c r="P21" s="8">
        <v>6</v>
      </c>
      <c r="Q21" s="15"/>
    </row>
    <row r="22" spans="1:17" x14ac:dyDescent="0.25">
      <c r="A22" s="39"/>
      <c r="B22" s="14">
        <v>16</v>
      </c>
      <c r="C22" s="9"/>
      <c r="D22" s="26"/>
      <c r="E22" s="26"/>
      <c r="F22" s="26" t="str">
        <f t="shared" si="1"/>
        <v/>
      </c>
      <c r="G22" s="8"/>
      <c r="H22" s="15"/>
      <c r="I22" s="39"/>
      <c r="K22" s="14">
        <v>16</v>
      </c>
      <c r="L22" s="9"/>
      <c r="M22" s="26"/>
      <c r="N22" s="26"/>
      <c r="O22" s="26" t="str">
        <f t="shared" si="2"/>
        <v/>
      </c>
      <c r="P22" s="8"/>
      <c r="Q22" s="15"/>
    </row>
    <row r="23" spans="1:17" x14ac:dyDescent="0.25">
      <c r="A23" s="39"/>
      <c r="B23" s="14">
        <v>17</v>
      </c>
      <c r="C23" s="9"/>
      <c r="D23" s="26"/>
      <c r="E23" s="26"/>
      <c r="F23" s="26" t="str">
        <f t="shared" si="1"/>
        <v/>
      </c>
      <c r="G23" s="8"/>
      <c r="H23" s="15"/>
      <c r="I23" s="39"/>
      <c r="K23" s="14">
        <v>17</v>
      </c>
      <c r="L23" s="9"/>
      <c r="M23" s="26"/>
      <c r="N23" s="26"/>
      <c r="O23" s="26" t="str">
        <f t="shared" si="2"/>
        <v/>
      </c>
      <c r="P23" s="8"/>
      <c r="Q23" s="15"/>
    </row>
    <row r="24" spans="1:17" x14ac:dyDescent="0.25">
      <c r="A24" s="39"/>
      <c r="B24" s="14">
        <v>18</v>
      </c>
      <c r="C24" s="9"/>
      <c r="D24" s="27"/>
      <c r="E24" s="27"/>
      <c r="F24" s="27" t="str">
        <f t="shared" si="1"/>
        <v/>
      </c>
      <c r="G24" s="8"/>
      <c r="H24" s="15"/>
      <c r="I24" s="39"/>
      <c r="K24" s="14">
        <v>18</v>
      </c>
      <c r="L24" s="9"/>
      <c r="M24" s="27"/>
      <c r="N24" s="27"/>
      <c r="O24" s="27" t="str">
        <f t="shared" si="2"/>
        <v/>
      </c>
      <c r="P24" s="8"/>
      <c r="Q24" s="15"/>
    </row>
    <row r="25" spans="1:17" x14ac:dyDescent="0.25">
      <c r="A25" s="39"/>
      <c r="B25" s="14">
        <v>19</v>
      </c>
      <c r="C25" s="9"/>
      <c r="D25" s="27"/>
      <c r="E25" s="27"/>
      <c r="F25" s="27" t="str">
        <f t="shared" si="1"/>
        <v/>
      </c>
      <c r="G25" s="8"/>
      <c r="H25" s="15"/>
      <c r="I25" s="39"/>
      <c r="K25" s="14">
        <v>19</v>
      </c>
      <c r="L25" s="9"/>
      <c r="M25" s="27"/>
      <c r="N25" s="27"/>
      <c r="O25" s="27" t="str">
        <f t="shared" si="2"/>
        <v/>
      </c>
      <c r="P25" s="8"/>
      <c r="Q25" s="15"/>
    </row>
    <row r="26" spans="1:17" x14ac:dyDescent="0.25">
      <c r="A26" s="39"/>
      <c r="B26" s="12">
        <v>20</v>
      </c>
      <c r="C26" s="9"/>
      <c r="D26" s="27"/>
      <c r="E26" s="27"/>
      <c r="F26" s="27" t="str">
        <f t="shared" si="1"/>
        <v/>
      </c>
      <c r="G26" s="8"/>
      <c r="H26" s="15"/>
      <c r="I26" s="39"/>
      <c r="K26" s="12">
        <v>20</v>
      </c>
      <c r="L26" s="9"/>
      <c r="M26" s="27"/>
      <c r="N26" s="27"/>
      <c r="O26" s="27" t="str">
        <f t="shared" si="2"/>
        <v/>
      </c>
      <c r="P26" s="8"/>
      <c r="Q26" s="15"/>
    </row>
    <row r="27" spans="1:17" x14ac:dyDescent="0.25">
      <c r="A27" s="39"/>
      <c r="B27" s="14">
        <v>21</v>
      </c>
      <c r="C27" s="9"/>
      <c r="D27" s="27"/>
      <c r="E27" s="27"/>
      <c r="F27" s="27" t="str">
        <f t="shared" si="1"/>
        <v/>
      </c>
      <c r="G27" s="8"/>
      <c r="H27" s="15"/>
      <c r="I27" s="39"/>
      <c r="K27" s="14">
        <v>21</v>
      </c>
      <c r="L27" s="9"/>
      <c r="M27" s="27"/>
      <c r="N27" s="27"/>
      <c r="O27" s="27" t="str">
        <f t="shared" si="2"/>
        <v/>
      </c>
      <c r="P27" s="8"/>
      <c r="Q27" s="15"/>
    </row>
    <row r="28" spans="1:17" x14ac:dyDescent="0.25">
      <c r="A28" s="39"/>
      <c r="B28" s="12">
        <v>22</v>
      </c>
      <c r="C28" s="9"/>
      <c r="D28" s="27"/>
      <c r="E28" s="27"/>
      <c r="F28" s="27" t="str">
        <f t="shared" si="1"/>
        <v/>
      </c>
      <c r="G28" s="8"/>
      <c r="H28" s="15"/>
      <c r="I28" s="39"/>
      <c r="K28" s="12">
        <v>22</v>
      </c>
      <c r="L28" s="9"/>
      <c r="M28" s="27"/>
      <c r="N28" s="27"/>
      <c r="O28" s="27" t="str">
        <f t="shared" si="2"/>
        <v/>
      </c>
      <c r="P28" s="8"/>
      <c r="Q28" s="15"/>
    </row>
    <row r="29" spans="1:17" x14ac:dyDescent="0.25">
      <c r="A29" s="39"/>
      <c r="B29" s="14">
        <v>23</v>
      </c>
      <c r="C29" s="9"/>
      <c r="D29" s="27"/>
      <c r="E29" s="27"/>
      <c r="F29" s="27" t="str">
        <f t="shared" si="1"/>
        <v/>
      </c>
      <c r="G29" s="8"/>
      <c r="H29" s="15"/>
      <c r="I29" s="39"/>
      <c r="K29" s="14">
        <v>23</v>
      </c>
      <c r="L29" s="9"/>
      <c r="M29" s="27"/>
      <c r="N29" s="27"/>
      <c r="O29" s="27" t="str">
        <f t="shared" si="2"/>
        <v/>
      </c>
      <c r="P29" s="8"/>
      <c r="Q29" s="15"/>
    </row>
    <row r="30" spans="1:17" x14ac:dyDescent="0.25">
      <c r="A30" s="39"/>
      <c r="B30" s="14">
        <v>24</v>
      </c>
      <c r="C30" s="9"/>
      <c r="D30" s="27"/>
      <c r="E30" s="27"/>
      <c r="F30" s="27" t="str">
        <f t="shared" si="1"/>
        <v/>
      </c>
      <c r="G30" s="8"/>
      <c r="H30" s="15"/>
      <c r="I30" s="39"/>
      <c r="K30" s="14">
        <v>24</v>
      </c>
      <c r="L30" s="9"/>
      <c r="M30" s="27"/>
      <c r="N30" s="27"/>
      <c r="O30" s="27" t="str">
        <f t="shared" si="2"/>
        <v/>
      </c>
      <c r="P30" s="8"/>
      <c r="Q30" s="15"/>
    </row>
    <row r="31" spans="1:17" x14ac:dyDescent="0.25">
      <c r="A31" s="39"/>
      <c r="B31" s="14">
        <v>25</v>
      </c>
      <c r="C31" s="9"/>
      <c r="D31" s="27"/>
      <c r="E31" s="27"/>
      <c r="F31" s="27" t="str">
        <f t="shared" si="1"/>
        <v/>
      </c>
      <c r="G31" s="8"/>
      <c r="H31" s="15"/>
      <c r="I31" s="39"/>
      <c r="K31" s="14">
        <v>25</v>
      </c>
      <c r="L31" s="9"/>
      <c r="M31" s="27"/>
      <c r="N31" s="27"/>
      <c r="O31" s="27" t="str">
        <f t="shared" si="2"/>
        <v/>
      </c>
      <c r="P31" s="8"/>
      <c r="Q31" s="15"/>
    </row>
    <row r="32" spans="1:17" x14ac:dyDescent="0.25">
      <c r="A32" s="39"/>
      <c r="B32" s="14">
        <v>26</v>
      </c>
      <c r="C32" s="9"/>
      <c r="D32" s="27"/>
      <c r="E32" s="27"/>
      <c r="F32" s="27" t="str">
        <f t="shared" si="1"/>
        <v/>
      </c>
      <c r="G32" s="8"/>
      <c r="H32" s="15"/>
      <c r="I32" s="39"/>
      <c r="K32" s="14">
        <v>26</v>
      </c>
      <c r="L32" s="9"/>
      <c r="M32" s="27"/>
      <c r="N32" s="27"/>
      <c r="O32" s="27" t="str">
        <f t="shared" si="2"/>
        <v/>
      </c>
      <c r="P32" s="8"/>
      <c r="Q32" s="15"/>
    </row>
    <row r="33" spans="1:17" x14ac:dyDescent="0.25">
      <c r="A33" s="39"/>
      <c r="B33" s="12">
        <v>27</v>
      </c>
      <c r="C33" s="9"/>
      <c r="D33" s="27"/>
      <c r="E33" s="27"/>
      <c r="F33" s="27" t="str">
        <f t="shared" si="1"/>
        <v/>
      </c>
      <c r="G33" s="8"/>
      <c r="H33" s="15"/>
      <c r="I33" s="39"/>
      <c r="K33" s="12">
        <v>27</v>
      </c>
      <c r="L33" s="9"/>
      <c r="M33" s="27"/>
      <c r="N33" s="27"/>
      <c r="O33" s="27" t="str">
        <f t="shared" si="2"/>
        <v/>
      </c>
      <c r="P33" s="8"/>
      <c r="Q33" s="15"/>
    </row>
    <row r="34" spans="1:17" x14ac:dyDescent="0.25">
      <c r="A34" s="39"/>
      <c r="B34" s="14">
        <v>28</v>
      </c>
      <c r="C34" s="9"/>
      <c r="D34" s="27"/>
      <c r="E34" s="27"/>
      <c r="F34" s="27" t="str">
        <f t="shared" si="1"/>
        <v/>
      </c>
      <c r="G34" s="8"/>
      <c r="H34" s="15"/>
      <c r="I34" s="39"/>
      <c r="K34" s="14">
        <v>28</v>
      </c>
      <c r="L34" s="9"/>
      <c r="M34" s="27"/>
      <c r="N34" s="27"/>
      <c r="O34" s="27" t="str">
        <f t="shared" si="2"/>
        <v/>
      </c>
      <c r="P34" s="8"/>
      <c r="Q34" s="15"/>
    </row>
    <row r="35" spans="1:17" x14ac:dyDescent="0.25">
      <c r="A35" s="39"/>
      <c r="B35" s="14">
        <v>28</v>
      </c>
      <c r="C35" s="9"/>
      <c r="D35" s="27"/>
      <c r="E35" s="27"/>
      <c r="F35" s="27" t="str">
        <f t="shared" si="1"/>
        <v/>
      </c>
      <c r="G35" s="8"/>
      <c r="H35" s="15"/>
      <c r="I35" s="39"/>
      <c r="K35" s="14">
        <v>28</v>
      </c>
      <c r="L35" s="9"/>
      <c r="M35" s="27"/>
      <c r="N35" s="27"/>
      <c r="O35" s="27" t="str">
        <f t="shared" si="2"/>
        <v/>
      </c>
      <c r="P35" s="8"/>
      <c r="Q35" s="15"/>
    </row>
    <row r="36" spans="1:17" x14ac:dyDescent="0.25">
      <c r="A36" s="39"/>
      <c r="B36" s="14">
        <v>29</v>
      </c>
      <c r="C36" s="9"/>
      <c r="D36" s="7"/>
      <c r="E36" s="7"/>
      <c r="F36" s="7" t="str">
        <f t="shared" si="1"/>
        <v/>
      </c>
      <c r="G36" s="8"/>
      <c r="H36" s="15"/>
      <c r="I36" s="39"/>
      <c r="K36" s="14">
        <v>29</v>
      </c>
      <c r="L36" s="9"/>
      <c r="M36" s="7"/>
      <c r="N36" s="7"/>
      <c r="O36" s="7" t="str">
        <f t="shared" si="2"/>
        <v/>
      </c>
      <c r="P36" s="8"/>
      <c r="Q36" s="15"/>
    </row>
    <row r="37" spans="1:17" x14ac:dyDescent="0.25">
      <c r="A37" s="39"/>
      <c r="B37" s="14">
        <v>30</v>
      </c>
      <c r="C37" s="9"/>
      <c r="D37" s="7"/>
      <c r="E37" s="7"/>
      <c r="F37" s="7" t="str">
        <f t="shared" si="1"/>
        <v/>
      </c>
      <c r="G37" s="8"/>
      <c r="H37" s="15"/>
      <c r="I37" s="39"/>
      <c r="K37" s="14">
        <v>30</v>
      </c>
      <c r="L37" s="9"/>
      <c r="M37" s="7"/>
      <c r="N37" s="7"/>
      <c r="O37" s="7" t="str">
        <f t="shared" si="2"/>
        <v/>
      </c>
      <c r="P37" s="8"/>
      <c r="Q37" s="15"/>
    </row>
    <row r="38" spans="1:17" x14ac:dyDescent="0.25">
      <c r="A38" s="39"/>
      <c r="B38" s="14">
        <v>31</v>
      </c>
      <c r="C38" s="9"/>
      <c r="D38" s="7"/>
      <c r="E38" s="7"/>
      <c r="F38" s="7" t="str">
        <f t="shared" si="1"/>
        <v/>
      </c>
      <c r="G38" s="8"/>
      <c r="H38" s="15"/>
      <c r="I38" s="39"/>
      <c r="K38" s="14">
        <v>31</v>
      </c>
      <c r="L38" s="9"/>
      <c r="M38" s="7"/>
      <c r="N38" s="7"/>
      <c r="O38" s="7" t="str">
        <f t="shared" si="2"/>
        <v/>
      </c>
      <c r="P38" s="8"/>
      <c r="Q38" s="15"/>
    </row>
    <row r="39" spans="1:17" x14ac:dyDescent="0.25">
      <c r="A39" s="39"/>
      <c r="B39" s="14">
        <v>32</v>
      </c>
      <c r="C39" s="9"/>
      <c r="D39" s="7"/>
      <c r="E39" s="7"/>
      <c r="F39" s="7" t="str">
        <f t="shared" si="1"/>
        <v/>
      </c>
      <c r="G39" s="8"/>
      <c r="H39" s="15"/>
      <c r="I39" s="39"/>
      <c r="K39" s="14">
        <v>32</v>
      </c>
      <c r="L39" s="9"/>
      <c r="M39" s="7"/>
      <c r="N39" s="7"/>
      <c r="O39" s="7" t="str">
        <f t="shared" si="2"/>
        <v/>
      </c>
      <c r="P39" s="8"/>
      <c r="Q39" s="15"/>
    </row>
    <row r="40" spans="1:17" x14ac:dyDescent="0.25">
      <c r="A40" s="39"/>
      <c r="B40" s="14">
        <v>33</v>
      </c>
      <c r="C40" s="9" t="s">
        <v>11</v>
      </c>
      <c r="D40" s="7"/>
      <c r="E40" s="7"/>
      <c r="F40" s="7" t="str">
        <f t="shared" si="1"/>
        <v/>
      </c>
      <c r="G40" s="8"/>
      <c r="H40" s="15"/>
      <c r="I40" s="39"/>
      <c r="K40" s="14">
        <v>33</v>
      </c>
      <c r="L40" s="9" t="s">
        <v>11</v>
      </c>
      <c r="M40" s="7"/>
      <c r="N40" s="7"/>
      <c r="O40" s="7" t="str">
        <f t="shared" si="2"/>
        <v/>
      </c>
      <c r="P40" s="8"/>
      <c r="Q40" s="15"/>
    </row>
    <row r="41" spans="1:17" x14ac:dyDescent="0.25">
      <c r="A41" s="39"/>
      <c r="B41" s="14">
        <v>34</v>
      </c>
      <c r="C41" s="9"/>
      <c r="D41" s="7"/>
      <c r="E41" s="7"/>
      <c r="F41" s="7" t="str">
        <f t="shared" si="1"/>
        <v/>
      </c>
      <c r="G41" s="8"/>
      <c r="H41" s="15"/>
      <c r="I41" s="39"/>
      <c r="K41" s="14">
        <v>34</v>
      </c>
      <c r="L41" s="9"/>
      <c r="M41" s="7"/>
      <c r="N41" s="7"/>
      <c r="O41" s="7" t="str">
        <f t="shared" si="2"/>
        <v/>
      </c>
      <c r="P41" s="8"/>
      <c r="Q41" s="15"/>
    </row>
    <row r="42" spans="1:17" x14ac:dyDescent="0.25">
      <c r="A42" s="39"/>
      <c r="B42" s="14">
        <v>35</v>
      </c>
      <c r="C42" s="9"/>
      <c r="D42" s="7"/>
      <c r="E42" s="7"/>
      <c r="F42" s="7" t="str">
        <f t="shared" si="1"/>
        <v/>
      </c>
      <c r="G42" s="8"/>
      <c r="H42" s="15"/>
      <c r="I42" s="39"/>
      <c r="K42" s="14">
        <v>35</v>
      </c>
      <c r="L42" s="9"/>
      <c r="M42" s="7"/>
      <c r="N42" s="7"/>
      <c r="O42" s="7" t="str">
        <f t="shared" si="2"/>
        <v/>
      </c>
      <c r="P42" s="8"/>
      <c r="Q42" s="15"/>
    </row>
    <row r="43" spans="1:17" x14ac:dyDescent="0.25">
      <c r="A43" s="39"/>
      <c r="B43" s="14">
        <v>36</v>
      </c>
      <c r="C43" s="9"/>
      <c r="D43" s="7"/>
      <c r="E43" s="7"/>
      <c r="F43" s="7" t="str">
        <f t="shared" si="1"/>
        <v/>
      </c>
      <c r="G43" s="8"/>
      <c r="H43" s="15"/>
      <c r="I43" s="39"/>
      <c r="K43" s="14">
        <v>36</v>
      </c>
      <c r="L43" s="9"/>
      <c r="M43" s="7"/>
      <c r="N43" s="7"/>
      <c r="O43" s="7" t="str">
        <f t="shared" si="2"/>
        <v/>
      </c>
      <c r="P43" s="8"/>
      <c r="Q43" s="15"/>
    </row>
    <row r="44" spans="1:17" x14ac:dyDescent="0.25">
      <c r="A44" s="39"/>
      <c r="B44" s="14">
        <v>37</v>
      </c>
      <c r="C44" s="9"/>
      <c r="D44" s="7"/>
      <c r="E44" s="7"/>
      <c r="F44" s="7" t="str">
        <f t="shared" si="1"/>
        <v/>
      </c>
      <c r="G44" s="8"/>
      <c r="H44" s="15"/>
      <c r="I44" s="39"/>
      <c r="K44" s="14">
        <v>37</v>
      </c>
      <c r="L44" s="9"/>
      <c r="M44" s="7"/>
      <c r="N44" s="7"/>
      <c r="O44" s="7" t="str">
        <f t="shared" si="2"/>
        <v/>
      </c>
      <c r="P44" s="8"/>
      <c r="Q44" s="15"/>
    </row>
    <row r="45" spans="1:17" ht="15.75" thickBot="1" x14ac:dyDescent="0.3">
      <c r="A45" s="39"/>
      <c r="B45" s="14">
        <v>38</v>
      </c>
      <c r="C45" s="9"/>
      <c r="D45" s="7"/>
      <c r="E45" s="7"/>
      <c r="F45" s="7" t="str">
        <f t="shared" si="1"/>
        <v/>
      </c>
      <c r="G45" s="19"/>
      <c r="H45" s="20"/>
      <c r="I45" s="39"/>
      <c r="K45" s="14">
        <v>38</v>
      </c>
      <c r="L45" s="9"/>
      <c r="M45" s="7"/>
      <c r="N45" s="7"/>
      <c r="O45" s="7" t="str">
        <f t="shared" si="2"/>
        <v/>
      </c>
      <c r="P45" s="19"/>
      <c r="Q45" s="20"/>
    </row>
    <row r="46" spans="1:17" ht="15.75" thickBot="1" x14ac:dyDescent="0.3">
      <c r="A46" s="39"/>
      <c r="B46" s="16">
        <v>39</v>
      </c>
      <c r="C46" s="17"/>
      <c r="D46" s="18"/>
      <c r="E46" s="18"/>
      <c r="F46" s="18" t="str">
        <f>IF(AND(D46&lt;&gt;"",E46&lt;&gt;""),IF(OR(D46="N",E46="N"),"N",IF(OR(D46="D",E46="D"),"D",MAX(D46:E46))),"")</f>
        <v/>
      </c>
      <c r="G46" s="22"/>
      <c r="H46" s="22"/>
      <c r="I46" s="39"/>
      <c r="K46" s="16">
        <v>39</v>
      </c>
      <c r="L46" s="17"/>
      <c r="M46" s="18"/>
      <c r="N46" s="18"/>
      <c r="O46" s="18" t="str">
        <f>IF(AND(M46&lt;&gt;"",N46&lt;&gt;""),IF(OR(M46="N",N46="N"),"N",IF(OR(M46="D",N46="D"),"D",MAX(M46:N46))),"")</f>
        <v/>
      </c>
      <c r="P46" s="24"/>
      <c r="Q46" s="24"/>
    </row>
    <row r="47" spans="1:17" x14ac:dyDescent="0.25">
      <c r="B47" s="22"/>
      <c r="C47" s="22"/>
      <c r="D47" s="22"/>
      <c r="E47" s="22"/>
      <c r="F47" s="22"/>
    </row>
    <row r="53" ht="15" customHeight="1" x14ac:dyDescent="0.25"/>
  </sheetData>
  <sheetProtection selectLockedCells="1" selectUnlockedCells="1"/>
  <sortState ref="L8:O10">
    <sortCondition ref="O10"/>
  </sortState>
  <mergeCells count="11">
    <mergeCell ref="K2:Q2"/>
    <mergeCell ref="K3:Q3"/>
    <mergeCell ref="K4:Q4"/>
    <mergeCell ref="K5:Q5"/>
    <mergeCell ref="B4:H4"/>
    <mergeCell ref="B5:H5"/>
    <mergeCell ref="A1:I1"/>
    <mergeCell ref="A2:A46"/>
    <mergeCell ref="B2:H2"/>
    <mergeCell ref="I2:I46"/>
    <mergeCell ref="B3:H3"/>
  </mergeCells>
  <conditionalFormatting sqref="D20:E46 D7:E10 D12:E12 D14:E18">
    <cfRule type="top10" dxfId="19" priority="8" bottom="1" rank="1"/>
  </conditionalFormatting>
  <conditionalFormatting sqref="D19:E19">
    <cfRule type="top10" dxfId="18" priority="7" bottom="1" rank="1"/>
  </conditionalFormatting>
  <conditionalFormatting sqref="D11:E11">
    <cfRule type="top10" dxfId="17" priority="6" bottom="1" rank="1"/>
  </conditionalFormatting>
  <conditionalFormatting sqref="M20:N46 M7:N7 M13:N18 M9:N11">
    <cfRule type="top10" dxfId="16" priority="5" bottom="1" rank="1"/>
  </conditionalFormatting>
  <conditionalFormatting sqref="M19:N19">
    <cfRule type="top10" dxfId="15" priority="4" bottom="1" rank="1"/>
  </conditionalFormatting>
  <conditionalFormatting sqref="M12:N12">
    <cfRule type="top10" dxfId="14" priority="3" bottom="1" rank="1"/>
  </conditionalFormatting>
  <conditionalFormatting sqref="D13:E13">
    <cfRule type="top10" dxfId="13" priority="2" bottom="1" rank="1"/>
  </conditionalFormatting>
  <conditionalFormatting sqref="M8:N8">
    <cfRule type="top10" dxfId="12" priority="1" bottom="1" rank="1"/>
  </conditionalFormatting>
  <dataValidations count="1">
    <dataValidation type="list" showInputMessage="1" showErrorMessage="1" sqref="H7:H45 Q7:Q45">
      <formula1>"áno, nie"</formula1>
    </dataValidation>
  </dataValidations>
  <pageMargins left="0.25" right="0.25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4" sqref="B4:E4"/>
    </sheetView>
  </sheetViews>
  <sheetFormatPr defaultRowHeight="15" x14ac:dyDescent="0.25"/>
  <cols>
    <col min="2" max="2" width="25.85546875" customWidth="1"/>
  </cols>
  <sheetData>
    <row r="1" spans="1:7" ht="23.25" x14ac:dyDescent="0.25">
      <c r="A1" s="37" t="s">
        <v>82</v>
      </c>
      <c r="B1" s="37"/>
      <c r="C1" s="37"/>
      <c r="D1" s="37"/>
      <c r="E1" s="37"/>
      <c r="F1" s="37"/>
      <c r="G1" s="37"/>
    </row>
    <row r="2" spans="1:7" ht="24" thickBot="1" x14ac:dyDescent="0.3">
      <c r="A2" s="38"/>
      <c r="B2" s="38"/>
      <c r="C2" s="38"/>
      <c r="D2" s="38"/>
      <c r="E2" s="38"/>
      <c r="F2" s="38"/>
      <c r="G2" s="38"/>
    </row>
    <row r="3" spans="1:7" ht="30.75" thickBot="1" x14ac:dyDescent="0.3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</row>
    <row r="4" spans="1:7" x14ac:dyDescent="0.25">
      <c r="A4" s="12">
        <v>1</v>
      </c>
      <c r="B4" s="9" t="s">
        <v>25</v>
      </c>
      <c r="C4" s="26">
        <v>16.32</v>
      </c>
      <c r="D4" s="26">
        <v>16.68</v>
      </c>
      <c r="E4" s="26">
        <v>16.68</v>
      </c>
      <c r="F4" s="11"/>
      <c r="G4" s="13"/>
    </row>
    <row r="5" spans="1:7" x14ac:dyDescent="0.25">
      <c r="A5" s="14">
        <v>2</v>
      </c>
      <c r="B5" s="9" t="s">
        <v>81</v>
      </c>
      <c r="C5" s="26">
        <v>17.100000000000001</v>
      </c>
      <c r="D5" s="26">
        <v>17.510000000000002</v>
      </c>
      <c r="E5" s="26">
        <v>17.510000000000002</v>
      </c>
      <c r="F5" s="8"/>
      <c r="G5" s="15"/>
    </row>
    <row r="6" spans="1:7" x14ac:dyDescent="0.25">
      <c r="A6" s="14">
        <v>3</v>
      </c>
      <c r="B6" s="9" t="s">
        <v>40</v>
      </c>
      <c r="C6" s="26">
        <v>18.760000000000002</v>
      </c>
      <c r="D6" s="26">
        <v>19.079999999999998</v>
      </c>
      <c r="E6" s="26">
        <v>19.079999999999998</v>
      </c>
      <c r="F6" s="8"/>
      <c r="G6" s="15"/>
    </row>
    <row r="7" spans="1:7" x14ac:dyDescent="0.25">
      <c r="A7" s="14">
        <v>4</v>
      </c>
      <c r="B7" s="9" t="s">
        <v>85</v>
      </c>
      <c r="C7" s="26">
        <v>19.28</v>
      </c>
      <c r="D7" s="26">
        <v>18.77</v>
      </c>
      <c r="E7" s="26">
        <v>19.28</v>
      </c>
      <c r="F7" s="8"/>
      <c r="G7" s="15"/>
    </row>
    <row r="8" spans="1:7" x14ac:dyDescent="0.25">
      <c r="A8" s="14">
        <v>5</v>
      </c>
      <c r="B8" s="9" t="s">
        <v>76</v>
      </c>
      <c r="C8" s="26" t="s">
        <v>26</v>
      </c>
      <c r="D8" s="26" t="s">
        <v>26</v>
      </c>
      <c r="E8" s="26" t="s">
        <v>26</v>
      </c>
      <c r="F8" s="8"/>
      <c r="G8" s="15"/>
    </row>
    <row r="9" spans="1:7" x14ac:dyDescent="0.25">
      <c r="A9" s="14">
        <v>6</v>
      </c>
      <c r="B9" s="10" t="s">
        <v>19</v>
      </c>
      <c r="C9" s="25" t="s">
        <v>26</v>
      </c>
      <c r="D9" s="25" t="s">
        <v>26</v>
      </c>
      <c r="E9" s="25" t="s">
        <v>26</v>
      </c>
      <c r="F9" s="8"/>
      <c r="G9" s="15"/>
    </row>
    <row r="10" spans="1:7" x14ac:dyDescent="0.25">
      <c r="A10" s="14">
        <v>7</v>
      </c>
      <c r="B10" s="9"/>
      <c r="C10" s="26"/>
      <c r="D10" s="26"/>
      <c r="E10" s="26"/>
      <c r="F10" s="8"/>
      <c r="G10" s="15"/>
    </row>
    <row r="11" spans="1:7" x14ac:dyDescent="0.25">
      <c r="A11" s="14">
        <v>8</v>
      </c>
      <c r="B11" s="9"/>
      <c r="C11" s="26"/>
      <c r="D11" s="26"/>
      <c r="E11" s="26"/>
      <c r="F11" s="8"/>
      <c r="G11" s="15"/>
    </row>
    <row r="12" spans="1:7" x14ac:dyDescent="0.25">
      <c r="A12" s="14">
        <v>9</v>
      </c>
      <c r="B12" s="9"/>
      <c r="C12" s="26"/>
      <c r="D12" s="26"/>
      <c r="E12" s="26"/>
      <c r="F12" s="8"/>
      <c r="G12" s="15"/>
    </row>
    <row r="13" spans="1:7" x14ac:dyDescent="0.25">
      <c r="A13" s="14">
        <v>10</v>
      </c>
      <c r="B13" s="9"/>
      <c r="C13" s="26"/>
      <c r="D13" s="26"/>
      <c r="E13" s="26"/>
      <c r="F13" s="8"/>
      <c r="G13" s="15"/>
    </row>
    <row r="14" spans="1:7" x14ac:dyDescent="0.25">
      <c r="A14" s="14">
        <v>11</v>
      </c>
      <c r="B14" s="9"/>
      <c r="C14" s="26"/>
      <c r="D14" s="26"/>
      <c r="E14" s="26"/>
      <c r="F14" s="8"/>
      <c r="G14" s="15"/>
    </row>
    <row r="15" spans="1:7" x14ac:dyDescent="0.25">
      <c r="A15" s="14">
        <v>12</v>
      </c>
      <c r="B15" s="9"/>
      <c r="C15" s="26"/>
      <c r="D15" s="26"/>
      <c r="E15" s="26"/>
      <c r="F15" s="8"/>
      <c r="G15" s="15"/>
    </row>
    <row r="16" spans="1:7" x14ac:dyDescent="0.25">
      <c r="A16" s="14">
        <v>13</v>
      </c>
      <c r="B16" s="9"/>
      <c r="C16" s="26"/>
      <c r="D16" s="26"/>
      <c r="E16" s="26"/>
      <c r="F16" s="8"/>
      <c r="G16" s="15"/>
    </row>
    <row r="17" spans="1:7" x14ac:dyDescent="0.25">
      <c r="A17" s="14">
        <v>14</v>
      </c>
      <c r="B17" s="9"/>
      <c r="C17" s="26"/>
      <c r="D17" s="26"/>
      <c r="E17" s="26"/>
      <c r="F17" s="8"/>
      <c r="G17" s="15"/>
    </row>
    <row r="18" spans="1:7" x14ac:dyDescent="0.25">
      <c r="A18" s="14">
        <v>15</v>
      </c>
      <c r="B18" s="9"/>
      <c r="C18" s="26"/>
      <c r="D18" s="26"/>
      <c r="E18" s="26"/>
      <c r="F18" s="8"/>
      <c r="G18" s="15"/>
    </row>
    <row r="19" spans="1:7" x14ac:dyDescent="0.25">
      <c r="A19" s="14">
        <v>16</v>
      </c>
      <c r="B19" s="9"/>
      <c r="C19" s="26"/>
      <c r="D19" s="26"/>
      <c r="E19" s="26"/>
      <c r="F19" s="8"/>
      <c r="G19" s="15"/>
    </row>
    <row r="20" spans="1:7" x14ac:dyDescent="0.25">
      <c r="A20" s="14">
        <v>17</v>
      </c>
      <c r="B20" s="9"/>
      <c r="C20" s="26"/>
      <c r="D20" s="26"/>
      <c r="E20" s="26"/>
      <c r="F20" s="8"/>
      <c r="G20" s="15"/>
    </row>
    <row r="21" spans="1:7" x14ac:dyDescent="0.25">
      <c r="A21" s="14">
        <v>18</v>
      </c>
      <c r="B21" s="9"/>
      <c r="C21" s="26"/>
      <c r="D21" s="26"/>
      <c r="E21" s="26"/>
      <c r="F21" s="8"/>
      <c r="G21" s="15"/>
    </row>
    <row r="22" spans="1:7" x14ac:dyDescent="0.25">
      <c r="A22" s="14">
        <v>19</v>
      </c>
      <c r="B22" s="9"/>
      <c r="C22" s="26"/>
      <c r="D22" s="26"/>
      <c r="E22" s="26"/>
      <c r="F22" s="8"/>
      <c r="G22" s="15"/>
    </row>
    <row r="23" spans="1:7" x14ac:dyDescent="0.25">
      <c r="A23" s="14">
        <v>20</v>
      </c>
      <c r="B23" s="9"/>
      <c r="C23" s="26"/>
      <c r="D23" s="26"/>
      <c r="E23" s="26"/>
      <c r="F23" s="8"/>
      <c r="G23" s="15"/>
    </row>
    <row r="24" spans="1:7" x14ac:dyDescent="0.25">
      <c r="A24" s="14">
        <v>21</v>
      </c>
      <c r="B24" s="9"/>
      <c r="C24" s="26"/>
      <c r="D24" s="26"/>
      <c r="E24" s="26"/>
      <c r="F24" s="8"/>
      <c r="G24" s="15"/>
    </row>
    <row r="25" spans="1:7" x14ac:dyDescent="0.25">
      <c r="A25" s="14">
        <v>22</v>
      </c>
      <c r="B25" s="9"/>
      <c r="C25" s="26"/>
      <c r="D25" s="26"/>
      <c r="E25" s="26"/>
      <c r="F25" s="8"/>
      <c r="G25" s="15"/>
    </row>
    <row r="26" spans="1:7" x14ac:dyDescent="0.25">
      <c r="A26" s="14">
        <v>23</v>
      </c>
      <c r="B26" s="9"/>
      <c r="C26" s="26"/>
      <c r="D26" s="26"/>
      <c r="E26" s="26"/>
      <c r="F26" s="8"/>
      <c r="G26" s="15"/>
    </row>
    <row r="27" spans="1:7" x14ac:dyDescent="0.25">
      <c r="A27" s="14">
        <v>24</v>
      </c>
      <c r="B27" s="9"/>
      <c r="C27" s="26"/>
      <c r="D27" s="26"/>
      <c r="E27" s="26"/>
      <c r="F27" s="8"/>
      <c r="G27" s="15"/>
    </row>
    <row r="28" spans="1:7" x14ac:dyDescent="0.25">
      <c r="A28" s="14">
        <v>25</v>
      </c>
      <c r="B28" s="9"/>
      <c r="C28" s="26"/>
      <c r="D28" s="26"/>
      <c r="E28" s="26"/>
      <c r="F28" s="8"/>
      <c r="G28" s="15"/>
    </row>
    <row r="29" spans="1:7" x14ac:dyDescent="0.25">
      <c r="A29" s="14">
        <v>26</v>
      </c>
      <c r="B29" s="9"/>
      <c r="C29" s="26"/>
      <c r="D29" s="26"/>
      <c r="E29" s="26"/>
      <c r="F29" s="8"/>
      <c r="G29" s="15"/>
    </row>
    <row r="30" spans="1:7" x14ac:dyDescent="0.25">
      <c r="A30" s="14">
        <v>27</v>
      </c>
      <c r="B30" s="9"/>
      <c r="C30" s="26"/>
      <c r="D30" s="26"/>
      <c r="E30" s="26" t="str">
        <f t="shared" ref="E30:E40" si="0">IF(AND(C30&lt;&gt;"",D30&lt;&gt;""),IF(OR(C30="N",D30="N"),"N",IF(OR(C30="D",D30="D"),"D",MAX(C30:D30))),"")</f>
        <v/>
      </c>
      <c r="F30" s="8"/>
      <c r="G30" s="15"/>
    </row>
    <row r="31" spans="1:7" x14ac:dyDescent="0.25">
      <c r="A31" s="14">
        <v>28</v>
      </c>
      <c r="B31" s="9"/>
      <c r="C31" s="26"/>
      <c r="D31" s="26"/>
      <c r="E31" s="26" t="str">
        <f t="shared" si="0"/>
        <v/>
      </c>
      <c r="F31" s="8"/>
      <c r="G31" s="15"/>
    </row>
    <row r="32" spans="1:7" x14ac:dyDescent="0.25">
      <c r="A32" s="14">
        <v>29</v>
      </c>
      <c r="B32" s="9"/>
      <c r="C32" s="26"/>
      <c r="D32" s="26"/>
      <c r="E32" s="26" t="str">
        <f t="shared" si="0"/>
        <v/>
      </c>
      <c r="F32" s="8"/>
      <c r="G32" s="15"/>
    </row>
    <row r="33" spans="1:7" x14ac:dyDescent="0.25">
      <c r="A33" s="14">
        <v>30</v>
      </c>
      <c r="B33" s="9"/>
      <c r="C33" s="26"/>
      <c r="D33" s="26"/>
      <c r="E33" s="26" t="str">
        <f t="shared" si="0"/>
        <v/>
      </c>
      <c r="F33" s="8"/>
      <c r="G33" s="15"/>
    </row>
    <row r="34" spans="1:7" x14ac:dyDescent="0.25">
      <c r="A34" s="14">
        <v>31</v>
      </c>
      <c r="B34" s="9"/>
      <c r="C34" s="26"/>
      <c r="D34" s="26"/>
      <c r="E34" s="26" t="str">
        <f t="shared" si="0"/>
        <v/>
      </c>
      <c r="F34" s="8"/>
      <c r="G34" s="15"/>
    </row>
    <row r="35" spans="1:7" x14ac:dyDescent="0.25">
      <c r="A35" s="14">
        <v>32</v>
      </c>
      <c r="B35" s="9"/>
      <c r="C35" s="7"/>
      <c r="D35" s="7"/>
      <c r="E35" s="7" t="str">
        <f t="shared" si="0"/>
        <v/>
      </c>
      <c r="F35" s="8"/>
      <c r="G35" s="15"/>
    </row>
    <row r="36" spans="1:7" x14ac:dyDescent="0.25">
      <c r="A36" s="14">
        <v>33</v>
      </c>
      <c r="B36" s="9"/>
      <c r="C36" s="7"/>
      <c r="D36" s="7"/>
      <c r="E36" s="7" t="str">
        <f t="shared" si="0"/>
        <v/>
      </c>
      <c r="F36" s="8"/>
      <c r="G36" s="15"/>
    </row>
    <row r="37" spans="1:7" x14ac:dyDescent="0.25">
      <c r="A37" s="14">
        <v>34</v>
      </c>
      <c r="B37" s="9"/>
      <c r="C37" s="7"/>
      <c r="D37" s="7"/>
      <c r="E37" s="7" t="str">
        <f t="shared" si="0"/>
        <v/>
      </c>
      <c r="F37" s="8"/>
      <c r="G37" s="15"/>
    </row>
    <row r="38" spans="1:7" x14ac:dyDescent="0.25">
      <c r="A38" s="14">
        <v>35</v>
      </c>
      <c r="B38" s="9"/>
      <c r="C38" s="7"/>
      <c r="D38" s="7"/>
      <c r="E38" s="7" t="str">
        <f t="shared" si="0"/>
        <v/>
      </c>
      <c r="F38" s="8"/>
      <c r="G38" s="15"/>
    </row>
    <row r="39" spans="1:7" x14ac:dyDescent="0.25">
      <c r="A39" s="14">
        <v>36</v>
      </c>
      <c r="B39" s="9"/>
      <c r="C39" s="7"/>
      <c r="D39" s="7"/>
      <c r="E39" s="7" t="str">
        <f t="shared" si="0"/>
        <v/>
      </c>
      <c r="F39" s="8"/>
      <c r="G39" s="15"/>
    </row>
    <row r="40" spans="1:7" x14ac:dyDescent="0.25">
      <c r="A40" s="14">
        <v>37</v>
      </c>
      <c r="B40" s="9"/>
      <c r="C40" s="7"/>
      <c r="D40" s="7"/>
      <c r="E40" s="7" t="str">
        <f t="shared" si="0"/>
        <v/>
      </c>
      <c r="F40" s="8"/>
      <c r="G40" s="15"/>
    </row>
    <row r="41" spans="1:7" ht="15.75" thickBot="1" x14ac:dyDescent="0.3">
      <c r="A41" s="14">
        <v>38</v>
      </c>
      <c r="B41" s="17"/>
      <c r="C41" s="18"/>
      <c r="D41" s="18"/>
      <c r="E41" s="18" t="str">
        <f>IF(AND(C41&lt;&gt;"",D41&lt;&gt;""),IF(OR(C41="N",D41="N"),"N",IF(OR(C41="D",D41="D"),"D",MAX(C41:D41))),"")</f>
        <v/>
      </c>
      <c r="F41" s="8"/>
      <c r="G41" s="15"/>
    </row>
    <row r="42" spans="1:7" ht="15.75" thickBot="1" x14ac:dyDescent="0.3">
      <c r="A42" s="16">
        <v>39</v>
      </c>
      <c r="F42" s="19"/>
      <c r="G42" s="20"/>
    </row>
  </sheetData>
  <sortState ref="B5:E9">
    <sortCondition ref="E9"/>
  </sortState>
  <mergeCells count="2">
    <mergeCell ref="A1:G1"/>
    <mergeCell ref="A2:G2"/>
  </mergeCells>
  <conditionalFormatting sqref="C10:D41 C4:D8">
    <cfRule type="top10" dxfId="11" priority="2" bottom="1" rank="1"/>
  </conditionalFormatting>
  <conditionalFormatting sqref="C9:D9">
    <cfRule type="top10" dxfId="10" priority="1" bottom="1" rank="1"/>
  </conditionalFormatting>
  <dataValidations count="1">
    <dataValidation type="list" showInputMessage="1" showErrorMessage="1" sqref="G4:G42">
      <formula1>"áno, nie"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H4" workbookViewId="0">
      <selection activeCell="K4" sqref="K4:Q19"/>
    </sheetView>
  </sheetViews>
  <sheetFormatPr defaultRowHeight="15" x14ac:dyDescent="0.25"/>
  <cols>
    <col min="1" max="1" width="2.85546875" style="2" customWidth="1"/>
    <col min="2" max="2" width="4" style="2" customWidth="1"/>
    <col min="3" max="3" width="29.42578125" style="2" customWidth="1"/>
    <col min="4" max="6" width="12.140625" style="2" customWidth="1"/>
    <col min="7" max="7" width="9.140625" style="2" customWidth="1"/>
    <col min="8" max="8" width="13.7109375" style="2" customWidth="1"/>
    <col min="9" max="10" width="2.85546875" style="2" customWidth="1"/>
    <col min="11" max="11" width="4" style="2" customWidth="1"/>
    <col min="12" max="12" width="29.42578125" style="2" customWidth="1"/>
    <col min="13" max="15" width="12.140625" style="2" customWidth="1"/>
    <col min="16" max="16" width="9.140625" style="2" customWidth="1"/>
    <col min="17" max="17" width="13.7109375" style="2" customWidth="1"/>
    <col min="18" max="18" width="2.85546875" style="2" customWidth="1"/>
    <col min="19" max="16384" width="9.140625" style="2"/>
  </cols>
  <sheetData>
    <row r="1" spans="1:2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1" ht="30" customHeight="1" x14ac:dyDescent="0.25">
      <c r="A2" s="35"/>
      <c r="B2" s="36"/>
      <c r="C2" s="36"/>
      <c r="D2" s="36"/>
      <c r="E2" s="36"/>
      <c r="F2" s="36"/>
      <c r="G2" s="36"/>
      <c r="H2" s="36"/>
      <c r="I2" s="35"/>
      <c r="J2" s="35"/>
      <c r="K2" s="36"/>
      <c r="L2" s="36"/>
      <c r="M2" s="36"/>
      <c r="N2" s="36"/>
      <c r="O2" s="36"/>
      <c r="P2" s="36"/>
      <c r="Q2" s="36"/>
      <c r="R2" s="35">
        <v>95</v>
      </c>
    </row>
    <row r="3" spans="1:21" ht="30" customHeight="1" x14ac:dyDescent="0.25">
      <c r="A3" s="35"/>
      <c r="B3" s="37"/>
      <c r="C3" s="37"/>
      <c r="D3" s="37"/>
      <c r="E3" s="37"/>
      <c r="F3" s="37"/>
      <c r="G3" s="37"/>
      <c r="H3" s="37"/>
      <c r="I3" s="35"/>
      <c r="J3" s="35"/>
      <c r="K3" s="37"/>
      <c r="L3" s="37"/>
      <c r="M3" s="37"/>
      <c r="N3" s="37"/>
      <c r="O3" s="37"/>
      <c r="P3" s="37"/>
      <c r="Q3" s="37"/>
      <c r="R3" s="35"/>
    </row>
    <row r="4" spans="1:21" ht="30" customHeight="1" x14ac:dyDescent="0.25">
      <c r="A4" s="35"/>
      <c r="B4" s="37" t="s">
        <v>83</v>
      </c>
      <c r="C4" s="37"/>
      <c r="D4" s="37"/>
      <c r="E4" s="37"/>
      <c r="F4" s="37"/>
      <c r="G4" s="37"/>
      <c r="H4" s="37"/>
      <c r="I4" s="35"/>
      <c r="J4" s="35"/>
      <c r="K4" s="37" t="s">
        <v>84</v>
      </c>
      <c r="L4" s="37"/>
      <c r="M4" s="37"/>
      <c r="N4" s="37"/>
      <c r="O4" s="37"/>
      <c r="P4" s="37"/>
      <c r="Q4" s="37"/>
      <c r="R4" s="35"/>
    </row>
    <row r="5" spans="1:21" ht="15" customHeight="1" thickBot="1" x14ac:dyDescent="0.3">
      <c r="A5" s="35"/>
      <c r="B5" s="38"/>
      <c r="C5" s="38"/>
      <c r="D5" s="38"/>
      <c r="E5" s="38"/>
      <c r="F5" s="38"/>
      <c r="G5" s="38"/>
      <c r="H5" s="38"/>
      <c r="I5" s="35"/>
      <c r="J5" s="35"/>
      <c r="K5" s="38"/>
      <c r="L5" s="38"/>
      <c r="M5" s="38"/>
      <c r="N5" s="38"/>
      <c r="O5" s="38"/>
      <c r="P5" s="38"/>
      <c r="Q5" s="38"/>
      <c r="R5" s="35"/>
    </row>
    <row r="6" spans="1:21" ht="30.75" customHeight="1" thickBot="1" x14ac:dyDescent="0.3">
      <c r="A6" s="35"/>
      <c r="B6" s="3" t="s">
        <v>0</v>
      </c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6" t="s">
        <v>6</v>
      </c>
      <c r="I6" s="35"/>
      <c r="J6" s="35"/>
      <c r="K6" s="3" t="s">
        <v>0</v>
      </c>
      <c r="L6" s="4" t="s">
        <v>1</v>
      </c>
      <c r="M6" s="5" t="s">
        <v>2</v>
      </c>
      <c r="N6" s="5" t="s">
        <v>3</v>
      </c>
      <c r="O6" s="5" t="s">
        <v>4</v>
      </c>
      <c r="P6" s="5" t="s">
        <v>5</v>
      </c>
      <c r="Q6" s="6" t="s">
        <v>6</v>
      </c>
      <c r="R6" s="35"/>
      <c r="T6" s="1" t="s">
        <v>7</v>
      </c>
      <c r="U6" s="1" t="s">
        <v>8</v>
      </c>
    </row>
    <row r="7" spans="1:21" x14ac:dyDescent="0.25">
      <c r="A7" s="35"/>
      <c r="B7" s="14">
        <v>1</v>
      </c>
      <c r="C7" s="43" t="s">
        <v>19</v>
      </c>
      <c r="D7" s="27">
        <v>14.18</v>
      </c>
      <c r="E7" s="27">
        <v>14.33</v>
      </c>
      <c r="F7" s="27">
        <v>14.33</v>
      </c>
      <c r="G7" s="11"/>
      <c r="H7" s="13"/>
      <c r="I7" s="35"/>
      <c r="J7" s="35"/>
      <c r="K7" s="12">
        <v>1</v>
      </c>
      <c r="L7" s="43" t="s">
        <v>54</v>
      </c>
      <c r="M7" s="27">
        <v>16.829999999999998</v>
      </c>
      <c r="N7" s="27">
        <v>16.77</v>
      </c>
      <c r="O7" s="27">
        <f>IF(AND(M7&lt;&gt;"",N7&lt;&gt;""),IF(OR(M7="N",N7="N"),"N",IF(OR(M7="D",N7="D"),"D",MAX(M7:N7))),"")</f>
        <v>16.829999999999998</v>
      </c>
      <c r="P7" s="11"/>
      <c r="Q7" s="13"/>
      <c r="R7" s="35"/>
      <c r="T7" s="2">
        <v>30</v>
      </c>
      <c r="U7" s="2">
        <v>15</v>
      </c>
    </row>
    <row r="8" spans="1:21" x14ac:dyDescent="0.25">
      <c r="A8" s="35"/>
      <c r="B8" s="14">
        <v>2</v>
      </c>
      <c r="C8" s="46" t="s">
        <v>53</v>
      </c>
      <c r="D8" s="27">
        <v>14.81</v>
      </c>
      <c r="E8" s="27">
        <v>14.49</v>
      </c>
      <c r="F8" s="27">
        <v>14.81</v>
      </c>
      <c r="G8" s="8"/>
      <c r="H8" s="15"/>
      <c r="I8" s="35"/>
      <c r="J8" s="35"/>
      <c r="K8" s="14">
        <v>2</v>
      </c>
      <c r="L8" s="43" t="s">
        <v>12</v>
      </c>
      <c r="M8" s="27">
        <v>16.559999999999999</v>
      </c>
      <c r="N8" s="27">
        <v>17.09</v>
      </c>
      <c r="O8" s="27">
        <v>17.09</v>
      </c>
      <c r="P8" s="8"/>
      <c r="Q8" s="15"/>
      <c r="R8" s="35"/>
      <c r="T8" s="2">
        <v>26</v>
      </c>
      <c r="U8" s="2">
        <v>12</v>
      </c>
    </row>
    <row r="9" spans="1:21" x14ac:dyDescent="0.25">
      <c r="A9" s="35"/>
      <c r="B9" s="14">
        <v>3</v>
      </c>
      <c r="C9" s="43" t="s">
        <v>44</v>
      </c>
      <c r="D9" s="27">
        <v>14.6</v>
      </c>
      <c r="E9" s="27">
        <v>14.81</v>
      </c>
      <c r="F9" s="27">
        <v>14.81</v>
      </c>
      <c r="G9" s="8"/>
      <c r="H9" s="15"/>
      <c r="I9" s="35"/>
      <c r="J9" s="35"/>
      <c r="K9" s="14">
        <v>3</v>
      </c>
      <c r="L9" s="43" t="s">
        <v>44</v>
      </c>
      <c r="M9" s="27">
        <v>17.98</v>
      </c>
      <c r="N9" s="27">
        <v>17.14</v>
      </c>
      <c r="O9" s="27">
        <v>17.98</v>
      </c>
      <c r="P9" s="8"/>
      <c r="Q9" s="15"/>
      <c r="R9" s="35"/>
      <c r="T9" s="2">
        <v>23</v>
      </c>
      <c r="U9" s="2">
        <v>10</v>
      </c>
    </row>
    <row r="10" spans="1:21" x14ac:dyDescent="0.25">
      <c r="A10" s="35"/>
      <c r="B10" s="14">
        <v>4</v>
      </c>
      <c r="C10" s="43" t="s">
        <v>64</v>
      </c>
      <c r="D10" s="27">
        <v>15.35</v>
      </c>
      <c r="E10" s="27">
        <v>14.85</v>
      </c>
      <c r="F10" s="27">
        <v>15.35</v>
      </c>
      <c r="G10" s="8"/>
      <c r="H10" s="15"/>
      <c r="I10" s="35"/>
      <c r="J10" s="35"/>
      <c r="K10" s="14">
        <v>4</v>
      </c>
      <c r="L10" s="43" t="s">
        <v>73</v>
      </c>
      <c r="M10" s="27">
        <v>18.8</v>
      </c>
      <c r="N10" s="27">
        <v>17.739999999999998</v>
      </c>
      <c r="O10" s="27">
        <f>IF(AND(M10&lt;&gt;"",N10&lt;&gt;""),IF(OR(M10="N",N10="N"),"N",IF(OR(M10="D",N10="D"),"D",MAX(M10:N10))),"")</f>
        <v>18.8</v>
      </c>
      <c r="P10" s="8"/>
      <c r="Q10" s="15"/>
      <c r="R10" s="35"/>
      <c r="T10" s="2">
        <v>21</v>
      </c>
      <c r="U10" s="2">
        <v>8</v>
      </c>
    </row>
    <row r="11" spans="1:21" x14ac:dyDescent="0.25">
      <c r="A11" s="35"/>
      <c r="B11" s="14">
        <v>5</v>
      </c>
      <c r="C11" s="43" t="s">
        <v>55</v>
      </c>
      <c r="D11" s="27">
        <v>15.67</v>
      </c>
      <c r="E11" s="27">
        <v>16.13</v>
      </c>
      <c r="F11" s="27">
        <v>16.13</v>
      </c>
      <c r="G11" s="8"/>
      <c r="H11" s="15"/>
      <c r="I11" s="35"/>
      <c r="J11" s="35"/>
      <c r="K11" s="14">
        <v>5</v>
      </c>
      <c r="L11" s="45" t="s">
        <v>93</v>
      </c>
      <c r="M11" s="27">
        <v>20.88</v>
      </c>
      <c r="N11" s="27">
        <v>20.96</v>
      </c>
      <c r="O11" s="27">
        <v>20.96</v>
      </c>
      <c r="P11" s="8"/>
      <c r="Q11" s="15"/>
      <c r="R11" s="35"/>
      <c r="T11" s="2">
        <v>19</v>
      </c>
      <c r="U11" s="2">
        <v>6</v>
      </c>
    </row>
    <row r="12" spans="1:21" x14ac:dyDescent="0.25">
      <c r="A12" s="35"/>
      <c r="B12" s="14">
        <v>6</v>
      </c>
      <c r="C12" s="43" t="s">
        <v>54</v>
      </c>
      <c r="D12" s="27">
        <v>15.78</v>
      </c>
      <c r="E12" s="27">
        <v>16.149999999999999</v>
      </c>
      <c r="F12" s="27">
        <v>16.149999999999999</v>
      </c>
      <c r="G12" s="8"/>
      <c r="H12" s="15"/>
      <c r="I12" s="35"/>
      <c r="J12" s="35"/>
      <c r="K12" s="14">
        <v>6</v>
      </c>
      <c r="L12" s="42" t="s">
        <v>62</v>
      </c>
      <c r="M12" s="40">
        <v>16.72</v>
      </c>
      <c r="N12" s="40">
        <v>20.98</v>
      </c>
      <c r="O12" s="40">
        <f>IF(AND(M12&lt;&gt;"",N12&lt;&gt;""),IF(OR(M12="N",N12="N"),"N",IF(OR(M12="D",N12="D"),"D",MAX(M12:N12))),"")</f>
        <v>20.98</v>
      </c>
      <c r="P12" s="8"/>
      <c r="Q12" s="15"/>
      <c r="R12" s="35"/>
      <c r="T12" s="2">
        <v>17</v>
      </c>
    </row>
    <row r="13" spans="1:21" x14ac:dyDescent="0.25">
      <c r="A13" s="35"/>
      <c r="B13" s="14">
        <v>7</v>
      </c>
      <c r="C13" s="43" t="s">
        <v>51</v>
      </c>
      <c r="D13" s="27">
        <v>16.239999999999998</v>
      </c>
      <c r="E13" s="27">
        <v>15.88</v>
      </c>
      <c r="F13" s="27">
        <v>16.239999999999998</v>
      </c>
      <c r="G13" s="8"/>
      <c r="H13" s="15"/>
      <c r="I13" s="35"/>
      <c r="J13" s="35"/>
      <c r="K13" s="14">
        <v>7</v>
      </c>
      <c r="L13" s="9" t="s">
        <v>92</v>
      </c>
      <c r="M13" s="27">
        <v>21.71</v>
      </c>
      <c r="N13" s="27">
        <v>21.26</v>
      </c>
      <c r="O13" s="27">
        <v>21.71</v>
      </c>
      <c r="P13" s="8"/>
      <c r="Q13" s="15"/>
      <c r="R13" s="35"/>
      <c r="T13" s="2">
        <v>16</v>
      </c>
    </row>
    <row r="14" spans="1:21" x14ac:dyDescent="0.25">
      <c r="A14" s="35"/>
      <c r="B14" s="14">
        <v>8</v>
      </c>
      <c r="C14" s="43" t="s">
        <v>89</v>
      </c>
      <c r="D14" s="27">
        <v>16.920000000000002</v>
      </c>
      <c r="E14" s="27">
        <v>17.100000000000001</v>
      </c>
      <c r="F14" s="27">
        <v>17.100000000000001</v>
      </c>
      <c r="G14" s="8"/>
      <c r="H14" s="15"/>
      <c r="I14" s="35"/>
      <c r="J14" s="35"/>
      <c r="K14" s="14">
        <v>8</v>
      </c>
      <c r="L14" s="45" t="s">
        <v>95</v>
      </c>
      <c r="M14" s="27">
        <v>30.03</v>
      </c>
      <c r="N14" s="27">
        <v>30.33</v>
      </c>
      <c r="O14" s="27">
        <v>30.33</v>
      </c>
      <c r="P14" s="8"/>
      <c r="Q14" s="15"/>
      <c r="R14" s="35"/>
      <c r="T14" s="2">
        <v>15</v>
      </c>
    </row>
    <row r="15" spans="1:21" x14ac:dyDescent="0.25">
      <c r="A15" s="35"/>
      <c r="B15" s="14">
        <v>9</v>
      </c>
      <c r="C15" s="42" t="s">
        <v>88</v>
      </c>
      <c r="D15" s="40">
        <v>17.98</v>
      </c>
      <c r="E15" s="40">
        <v>15.45</v>
      </c>
      <c r="F15" s="40">
        <v>17.98</v>
      </c>
      <c r="G15" s="8"/>
      <c r="H15" s="15"/>
      <c r="I15" s="35"/>
      <c r="J15" s="35"/>
      <c r="K15" s="14">
        <v>9</v>
      </c>
      <c r="L15" s="43" t="s">
        <v>87</v>
      </c>
      <c r="M15" s="27" t="s">
        <v>26</v>
      </c>
      <c r="N15" s="27" t="s">
        <v>26</v>
      </c>
      <c r="O15" s="27" t="s">
        <v>26</v>
      </c>
      <c r="P15" s="8"/>
      <c r="Q15" s="15"/>
      <c r="R15" s="35"/>
      <c r="T15" s="2">
        <v>14</v>
      </c>
    </row>
    <row r="16" spans="1:21" x14ac:dyDescent="0.25">
      <c r="A16" s="35"/>
      <c r="B16" s="14">
        <v>10</v>
      </c>
      <c r="C16" s="43" t="s">
        <v>25</v>
      </c>
      <c r="D16" s="27">
        <v>17.53</v>
      </c>
      <c r="E16" s="27">
        <v>18.05</v>
      </c>
      <c r="F16" s="27">
        <v>18.05</v>
      </c>
      <c r="G16" s="8"/>
      <c r="H16" s="15"/>
      <c r="I16" s="35"/>
      <c r="J16" s="35"/>
      <c r="K16" s="14">
        <v>10</v>
      </c>
      <c r="L16" s="43" t="s">
        <v>76</v>
      </c>
      <c r="M16" s="27" t="s">
        <v>26</v>
      </c>
      <c r="N16" s="27" t="s">
        <v>26</v>
      </c>
      <c r="O16" s="27" t="s">
        <v>26</v>
      </c>
      <c r="P16" s="8"/>
      <c r="Q16" s="15"/>
      <c r="R16" s="35"/>
      <c r="T16" s="2">
        <v>13</v>
      </c>
    </row>
    <row r="17" spans="1:20" x14ac:dyDescent="0.25">
      <c r="A17" s="35"/>
      <c r="B17" s="14">
        <v>11</v>
      </c>
      <c r="C17" s="43" t="s">
        <v>90</v>
      </c>
      <c r="D17" s="27">
        <v>28.94</v>
      </c>
      <c r="E17" s="27">
        <v>28.71</v>
      </c>
      <c r="F17" s="27">
        <v>28.94</v>
      </c>
      <c r="G17" s="8"/>
      <c r="H17" s="15"/>
      <c r="I17" s="35"/>
      <c r="J17" s="35"/>
      <c r="K17" s="14">
        <v>11</v>
      </c>
      <c r="L17" s="43" t="s">
        <v>40</v>
      </c>
      <c r="M17" s="27" t="s">
        <v>26</v>
      </c>
      <c r="N17" s="27" t="s">
        <v>26</v>
      </c>
      <c r="O17" s="27" t="str">
        <f>IF(AND(M17&lt;&gt;"",N17&lt;&gt;""),IF(OR(M17="N",N17="N"),"N",IF(OR(M17="D",N17="D"),"D",MAX(M17:N17))),"")</f>
        <v>N</v>
      </c>
      <c r="P17" s="8"/>
      <c r="Q17" s="15"/>
      <c r="R17" s="35"/>
      <c r="T17" s="2">
        <v>12</v>
      </c>
    </row>
    <row r="18" spans="1:20" x14ac:dyDescent="0.25">
      <c r="A18" s="35"/>
      <c r="B18" s="14">
        <v>12</v>
      </c>
      <c r="C18" s="43" t="s">
        <v>48</v>
      </c>
      <c r="D18" s="27" t="s">
        <v>26</v>
      </c>
      <c r="E18" s="27" t="s">
        <v>26</v>
      </c>
      <c r="F18" s="27" t="s">
        <v>26</v>
      </c>
      <c r="G18" s="8"/>
      <c r="H18" s="15"/>
      <c r="I18" s="35"/>
      <c r="J18" s="35"/>
      <c r="K18" s="14">
        <v>12</v>
      </c>
      <c r="L18" s="43" t="s">
        <v>79</v>
      </c>
      <c r="M18" s="27" t="s">
        <v>26</v>
      </c>
      <c r="N18" s="27" t="s">
        <v>26</v>
      </c>
      <c r="O18" s="27" t="str">
        <f>IF(AND(M18&lt;&gt;"",N18&lt;&gt;""),IF(OR(M18="N",N18="N"),"N",IF(OR(M18="D",N18="D"),"D",MAX(M18:N18))),"")</f>
        <v>N</v>
      </c>
      <c r="P18" s="8"/>
      <c r="Q18" s="15"/>
      <c r="R18" s="35"/>
      <c r="T18" s="2">
        <v>11</v>
      </c>
    </row>
    <row r="19" spans="1:20" x14ac:dyDescent="0.25">
      <c r="A19" s="35"/>
      <c r="B19" s="14">
        <v>13</v>
      </c>
      <c r="C19" s="43" t="s">
        <v>40</v>
      </c>
      <c r="D19" s="27" t="s">
        <v>26</v>
      </c>
      <c r="E19" s="27" t="s">
        <v>26</v>
      </c>
      <c r="F19" s="27" t="s">
        <v>26</v>
      </c>
      <c r="G19" s="8"/>
      <c r="H19" s="15"/>
      <c r="I19" s="35"/>
      <c r="J19" s="35"/>
      <c r="K19" s="14">
        <v>13</v>
      </c>
      <c r="L19" s="9" t="s">
        <v>94</v>
      </c>
      <c r="M19" s="26" t="s">
        <v>26</v>
      </c>
      <c r="N19" s="26" t="s">
        <v>26</v>
      </c>
      <c r="O19" s="26" t="s">
        <v>26</v>
      </c>
      <c r="P19" s="8"/>
      <c r="Q19" s="15"/>
      <c r="R19" s="35"/>
      <c r="T19" s="2">
        <v>10</v>
      </c>
    </row>
    <row r="20" spans="1:20" x14ac:dyDescent="0.25">
      <c r="A20" s="35"/>
      <c r="B20" s="14">
        <v>14</v>
      </c>
      <c r="C20" s="43" t="s">
        <v>32</v>
      </c>
      <c r="D20" s="27" t="s">
        <v>26</v>
      </c>
      <c r="E20" s="27" t="s">
        <v>26</v>
      </c>
      <c r="F20" s="27" t="s">
        <v>26</v>
      </c>
      <c r="G20" s="8"/>
      <c r="H20" s="15"/>
      <c r="I20" s="35"/>
      <c r="J20" s="35"/>
      <c r="K20" s="14">
        <v>14</v>
      </c>
      <c r="L20" s="45"/>
      <c r="M20" s="41"/>
      <c r="N20" s="41"/>
      <c r="O20" s="41"/>
      <c r="P20" s="8"/>
      <c r="Q20" s="15"/>
      <c r="R20" s="35"/>
      <c r="T20" s="2">
        <v>9</v>
      </c>
    </row>
    <row r="21" spans="1:20" x14ac:dyDescent="0.25">
      <c r="A21" s="35"/>
      <c r="B21" s="14">
        <v>15</v>
      </c>
      <c r="C21" s="43" t="s">
        <v>92</v>
      </c>
      <c r="D21" s="27">
        <v>15.99</v>
      </c>
      <c r="E21" s="27">
        <v>18.190000000000001</v>
      </c>
      <c r="F21" s="27">
        <v>18.190000000000001</v>
      </c>
      <c r="G21" s="8"/>
      <c r="H21" s="15"/>
      <c r="I21" s="35"/>
      <c r="J21" s="35"/>
      <c r="K21" s="14">
        <v>15</v>
      </c>
      <c r="L21" s="45"/>
      <c r="M21" s="41"/>
      <c r="N21" s="41"/>
      <c r="O21" s="41"/>
      <c r="P21" s="8"/>
      <c r="Q21" s="15"/>
      <c r="R21" s="35"/>
      <c r="T21" s="2">
        <v>8</v>
      </c>
    </row>
    <row r="22" spans="1:20" x14ac:dyDescent="0.25">
      <c r="A22" s="35"/>
      <c r="B22" s="14">
        <v>16</v>
      </c>
      <c r="C22" s="43" t="s">
        <v>96</v>
      </c>
      <c r="D22" s="27" t="s">
        <v>26</v>
      </c>
      <c r="E22" s="27" t="s">
        <v>26</v>
      </c>
      <c r="F22" s="27" t="s">
        <v>26</v>
      </c>
      <c r="G22" s="8"/>
      <c r="H22" s="15"/>
      <c r="I22" s="35"/>
      <c r="J22" s="35"/>
      <c r="K22" s="14">
        <v>16</v>
      </c>
      <c r="L22" s="45"/>
      <c r="M22" s="41"/>
      <c r="N22" s="41"/>
      <c r="O22" s="41"/>
      <c r="P22" s="8"/>
      <c r="Q22" s="15"/>
      <c r="R22" s="35"/>
      <c r="T22" s="2">
        <v>7</v>
      </c>
    </row>
    <row r="23" spans="1:20" x14ac:dyDescent="0.25">
      <c r="A23" s="35"/>
      <c r="B23" s="14">
        <v>17</v>
      </c>
      <c r="C23" s="43" t="s">
        <v>81</v>
      </c>
      <c r="D23" s="27">
        <v>15.65</v>
      </c>
      <c r="E23" s="27">
        <v>15.59</v>
      </c>
      <c r="F23" s="27">
        <v>15.65</v>
      </c>
      <c r="G23" s="8"/>
      <c r="H23" s="15"/>
      <c r="I23" s="35"/>
      <c r="J23" s="35"/>
      <c r="K23" s="14">
        <v>17</v>
      </c>
      <c r="L23" s="45"/>
      <c r="M23" s="41"/>
      <c r="N23" s="41"/>
      <c r="O23" s="41"/>
      <c r="P23" s="8"/>
      <c r="Q23" s="15"/>
      <c r="R23" s="35"/>
      <c r="T23" s="2">
        <v>6</v>
      </c>
    </row>
    <row r="24" spans="1:20" x14ac:dyDescent="0.25">
      <c r="A24" s="35"/>
      <c r="B24" s="14">
        <v>18</v>
      </c>
      <c r="C24" s="43"/>
      <c r="D24" s="27"/>
      <c r="E24" s="27"/>
      <c r="F24" s="27"/>
      <c r="G24" s="8"/>
      <c r="H24" s="15"/>
      <c r="I24" s="35"/>
      <c r="J24" s="35"/>
      <c r="K24" s="14">
        <v>18</v>
      </c>
      <c r="L24" s="45"/>
      <c r="M24" s="41"/>
      <c r="N24" s="41"/>
      <c r="O24" s="41"/>
      <c r="P24" s="8"/>
      <c r="Q24" s="15"/>
      <c r="R24" s="35"/>
    </row>
    <row r="25" spans="1:20" x14ac:dyDescent="0.25">
      <c r="A25" s="35"/>
      <c r="B25" s="14">
        <v>19</v>
      </c>
      <c r="C25" s="43"/>
      <c r="D25" s="27"/>
      <c r="E25" s="27"/>
      <c r="F25" s="27"/>
      <c r="G25" s="8"/>
      <c r="H25" s="15"/>
      <c r="I25" s="35"/>
      <c r="J25" s="35"/>
      <c r="K25" s="14">
        <v>19</v>
      </c>
      <c r="L25" s="45"/>
      <c r="M25" s="41"/>
      <c r="N25" s="41"/>
      <c r="O25" s="41"/>
      <c r="P25" s="8"/>
      <c r="Q25" s="15"/>
      <c r="R25" s="35"/>
      <c r="T25" s="2" t="s">
        <v>9</v>
      </c>
    </row>
    <row r="26" spans="1:20" x14ac:dyDescent="0.25">
      <c r="A26" s="35"/>
      <c r="B26" s="14">
        <v>20</v>
      </c>
      <c r="C26" s="43"/>
      <c r="D26" s="27"/>
      <c r="E26" s="27"/>
      <c r="F26" s="27"/>
      <c r="G26" s="8"/>
      <c r="H26" s="15"/>
      <c r="I26" s="35"/>
      <c r="J26" s="35"/>
      <c r="K26" s="14">
        <v>20</v>
      </c>
      <c r="L26" s="9"/>
      <c r="M26" s="26"/>
      <c r="N26" s="26"/>
      <c r="O26" s="26" t="str">
        <f t="shared" ref="O19:O44" si="0">IF(AND(M26&lt;&gt;"",N26&lt;&gt;""),IF(OR(M26="N",N26="N"),"N",IF(OR(M26="D",N26="D"),"D",MAX(M26:N26))),"")</f>
        <v/>
      </c>
      <c r="P26" s="8"/>
      <c r="Q26" s="15"/>
      <c r="R26" s="35"/>
      <c r="T26" s="2" t="s">
        <v>10</v>
      </c>
    </row>
    <row r="27" spans="1:20" x14ac:dyDescent="0.25">
      <c r="A27" s="35"/>
      <c r="B27" s="14">
        <v>21</v>
      </c>
      <c r="C27" s="43"/>
      <c r="D27" s="27"/>
      <c r="E27" s="27"/>
      <c r="F27" s="27"/>
      <c r="G27" s="8"/>
      <c r="H27" s="15"/>
      <c r="I27" s="35"/>
      <c r="J27" s="35"/>
      <c r="K27" s="14">
        <v>21</v>
      </c>
      <c r="L27" s="9"/>
      <c r="M27" s="27"/>
      <c r="N27" s="27"/>
      <c r="O27" s="27" t="str">
        <f t="shared" si="0"/>
        <v/>
      </c>
      <c r="P27" s="8"/>
      <c r="Q27" s="15"/>
      <c r="R27" s="35"/>
    </row>
    <row r="28" spans="1:20" x14ac:dyDescent="0.25">
      <c r="A28" s="35"/>
      <c r="B28" s="14">
        <v>22</v>
      </c>
      <c r="C28" s="43"/>
      <c r="D28" s="27"/>
      <c r="E28" s="27"/>
      <c r="F28" s="27"/>
      <c r="G28" s="8"/>
      <c r="H28" s="15"/>
      <c r="I28" s="35"/>
      <c r="J28" s="35"/>
      <c r="K28" s="14">
        <v>22</v>
      </c>
      <c r="L28" s="9"/>
      <c r="M28" s="27"/>
      <c r="N28" s="27"/>
      <c r="O28" s="27" t="str">
        <f t="shared" si="0"/>
        <v/>
      </c>
      <c r="P28" s="8"/>
      <c r="Q28" s="15"/>
      <c r="R28" s="35"/>
    </row>
    <row r="29" spans="1:20" x14ac:dyDescent="0.25">
      <c r="A29" s="35"/>
      <c r="B29" s="14">
        <v>23</v>
      </c>
      <c r="C29" s="43"/>
      <c r="D29" s="27"/>
      <c r="E29" s="27"/>
      <c r="F29" s="27"/>
      <c r="G29" s="8"/>
      <c r="H29" s="15"/>
      <c r="I29" s="35"/>
      <c r="J29" s="35"/>
      <c r="K29" s="14">
        <v>23</v>
      </c>
      <c r="L29" s="9"/>
      <c r="M29" s="27"/>
      <c r="N29" s="27"/>
      <c r="O29" s="27" t="str">
        <f t="shared" si="0"/>
        <v/>
      </c>
      <c r="P29" s="8"/>
      <c r="Q29" s="15"/>
      <c r="R29" s="35"/>
    </row>
    <row r="30" spans="1:20" x14ac:dyDescent="0.25">
      <c r="A30" s="35"/>
      <c r="B30" s="14">
        <v>24</v>
      </c>
      <c r="C30" s="43"/>
      <c r="D30" s="27"/>
      <c r="E30" s="27"/>
      <c r="F30" s="27"/>
      <c r="G30" s="8"/>
      <c r="H30" s="15"/>
      <c r="I30" s="35"/>
      <c r="J30" s="35"/>
      <c r="K30" s="14">
        <v>24</v>
      </c>
      <c r="L30" s="9"/>
      <c r="M30" s="27"/>
      <c r="N30" s="27"/>
      <c r="O30" s="27" t="str">
        <f t="shared" si="0"/>
        <v/>
      </c>
      <c r="P30" s="8"/>
      <c r="Q30" s="15"/>
      <c r="R30" s="35"/>
    </row>
    <row r="31" spans="1:20" x14ac:dyDescent="0.25">
      <c r="A31" s="35"/>
      <c r="B31" s="14">
        <v>25</v>
      </c>
      <c r="C31" s="9"/>
      <c r="D31" s="26"/>
      <c r="E31" s="26"/>
      <c r="F31" s="26"/>
      <c r="G31" s="8"/>
      <c r="H31" s="15"/>
      <c r="I31" s="35"/>
      <c r="J31" s="35"/>
      <c r="K31" s="14">
        <v>25</v>
      </c>
      <c r="L31" s="9"/>
      <c r="M31" s="27"/>
      <c r="N31" s="27"/>
      <c r="O31" s="27" t="str">
        <f t="shared" si="0"/>
        <v/>
      </c>
      <c r="P31" s="8"/>
      <c r="Q31" s="15"/>
      <c r="R31" s="35"/>
    </row>
    <row r="32" spans="1:20" x14ac:dyDescent="0.25">
      <c r="A32" s="35"/>
      <c r="B32" s="14">
        <v>26</v>
      </c>
      <c r="C32" s="9"/>
      <c r="D32" s="26"/>
      <c r="E32" s="26"/>
      <c r="F32" s="26"/>
      <c r="G32" s="8"/>
      <c r="H32" s="15"/>
      <c r="I32" s="35"/>
      <c r="J32" s="35"/>
      <c r="K32" s="14">
        <v>26</v>
      </c>
      <c r="L32" s="9"/>
      <c r="M32" s="27"/>
      <c r="N32" s="27"/>
      <c r="O32" s="27" t="str">
        <f t="shared" si="0"/>
        <v/>
      </c>
      <c r="P32" s="8"/>
      <c r="Q32" s="15"/>
      <c r="R32" s="35"/>
    </row>
    <row r="33" spans="1:19" x14ac:dyDescent="0.25">
      <c r="A33" s="35"/>
      <c r="B33" s="14">
        <v>27</v>
      </c>
      <c r="C33" s="9"/>
      <c r="D33" s="26"/>
      <c r="E33" s="26"/>
      <c r="F33" s="26" t="str">
        <f t="shared" ref="F33:F41" si="1">IF(AND(D33&lt;&gt;"",E33&lt;&gt;""),IF(OR(D33="N",E33="N"),"N",IF(OR(D33="D",E33="D"),"D",MAX(D33:E33))),"")</f>
        <v/>
      </c>
      <c r="G33" s="8"/>
      <c r="H33" s="15"/>
      <c r="I33" s="35"/>
      <c r="J33" s="35"/>
      <c r="K33" s="14">
        <v>27</v>
      </c>
      <c r="L33" s="9"/>
      <c r="M33" s="27"/>
      <c r="N33" s="27"/>
      <c r="O33" s="27" t="str">
        <f t="shared" si="0"/>
        <v/>
      </c>
      <c r="P33" s="8"/>
      <c r="Q33" s="15"/>
      <c r="R33" s="35"/>
    </row>
    <row r="34" spans="1:19" x14ac:dyDescent="0.25">
      <c r="A34" s="35"/>
      <c r="B34" s="14">
        <v>28</v>
      </c>
      <c r="C34" s="9"/>
      <c r="D34" s="26"/>
      <c r="E34" s="26"/>
      <c r="F34" s="26" t="str">
        <f t="shared" si="1"/>
        <v/>
      </c>
      <c r="G34" s="8"/>
      <c r="H34" s="15"/>
      <c r="I34" s="35"/>
      <c r="J34" s="35"/>
      <c r="K34" s="14">
        <v>28</v>
      </c>
      <c r="L34" s="9"/>
      <c r="M34" s="27"/>
      <c r="N34" s="27"/>
      <c r="O34" s="27" t="str">
        <f t="shared" si="0"/>
        <v/>
      </c>
      <c r="P34" s="8"/>
      <c r="Q34" s="15"/>
      <c r="R34" s="35"/>
    </row>
    <row r="35" spans="1:19" x14ac:dyDescent="0.25">
      <c r="A35" s="35"/>
      <c r="B35" s="14">
        <v>29</v>
      </c>
      <c r="C35" s="9"/>
      <c r="D35" s="26"/>
      <c r="E35" s="26"/>
      <c r="F35" s="26" t="str">
        <f t="shared" si="1"/>
        <v/>
      </c>
      <c r="G35" s="8"/>
      <c r="H35" s="15"/>
      <c r="I35" s="35"/>
      <c r="J35" s="35"/>
      <c r="K35" s="14">
        <v>29</v>
      </c>
      <c r="L35" s="9"/>
      <c r="M35" s="27"/>
      <c r="N35" s="27"/>
      <c r="O35" s="27" t="str">
        <f t="shared" si="0"/>
        <v/>
      </c>
      <c r="P35" s="8"/>
      <c r="Q35" s="15"/>
      <c r="R35" s="35"/>
    </row>
    <row r="36" spans="1:19" x14ac:dyDescent="0.25">
      <c r="A36" s="35"/>
      <c r="B36" s="14">
        <v>30</v>
      </c>
      <c r="C36" s="9"/>
      <c r="D36" s="7"/>
      <c r="E36" s="7"/>
      <c r="F36" s="7" t="str">
        <f t="shared" si="1"/>
        <v/>
      </c>
      <c r="G36" s="8"/>
      <c r="H36" s="15"/>
      <c r="I36" s="35"/>
      <c r="J36" s="35"/>
      <c r="K36" s="14">
        <v>30</v>
      </c>
      <c r="L36" s="9"/>
      <c r="M36" s="27"/>
      <c r="N36" s="27"/>
      <c r="O36" s="27" t="str">
        <f t="shared" si="0"/>
        <v/>
      </c>
      <c r="P36" s="8"/>
      <c r="Q36" s="15"/>
      <c r="R36" s="35"/>
    </row>
    <row r="37" spans="1:19" x14ac:dyDescent="0.25">
      <c r="A37" s="35"/>
      <c r="B37" s="14">
        <v>31</v>
      </c>
      <c r="C37" s="9"/>
      <c r="D37" s="7"/>
      <c r="E37" s="7"/>
      <c r="F37" s="7" t="str">
        <f t="shared" si="1"/>
        <v/>
      </c>
      <c r="G37" s="8"/>
      <c r="H37" s="15"/>
      <c r="I37" s="35"/>
      <c r="J37" s="35"/>
      <c r="K37" s="14">
        <v>31</v>
      </c>
      <c r="L37" s="9"/>
      <c r="M37" s="27"/>
      <c r="N37" s="27"/>
      <c r="O37" s="27" t="str">
        <f t="shared" si="0"/>
        <v/>
      </c>
      <c r="P37" s="8"/>
      <c r="Q37" s="15"/>
      <c r="R37" s="35"/>
      <c r="S37" s="2" t="s">
        <v>50</v>
      </c>
    </row>
    <row r="38" spans="1:19" x14ac:dyDescent="0.25">
      <c r="A38" s="35"/>
      <c r="B38" s="14">
        <v>32</v>
      </c>
      <c r="C38" s="9"/>
      <c r="D38" s="7"/>
      <c r="E38" s="7"/>
      <c r="F38" s="7" t="str">
        <f t="shared" si="1"/>
        <v/>
      </c>
      <c r="G38" s="8"/>
      <c r="H38" s="15"/>
      <c r="I38" s="35"/>
      <c r="J38" s="35"/>
      <c r="K38" s="14">
        <v>32</v>
      </c>
      <c r="L38" s="9"/>
      <c r="M38" s="27"/>
      <c r="N38" s="27"/>
      <c r="O38" s="27" t="str">
        <f t="shared" si="0"/>
        <v/>
      </c>
      <c r="P38" s="8"/>
      <c r="Q38" s="15"/>
      <c r="R38" s="35"/>
    </row>
    <row r="39" spans="1:19" x14ac:dyDescent="0.25">
      <c r="A39" s="35"/>
      <c r="B39" s="14">
        <v>33</v>
      </c>
      <c r="C39" s="9"/>
      <c r="D39" s="7"/>
      <c r="E39" s="7"/>
      <c r="F39" s="7" t="str">
        <f t="shared" si="1"/>
        <v/>
      </c>
      <c r="G39" s="8"/>
      <c r="H39" s="15"/>
      <c r="I39" s="35"/>
      <c r="J39" s="35"/>
      <c r="K39" s="14">
        <v>33</v>
      </c>
      <c r="L39" s="9"/>
      <c r="M39" s="27"/>
      <c r="N39" s="27"/>
      <c r="O39" s="27" t="str">
        <f t="shared" si="0"/>
        <v/>
      </c>
      <c r="P39" s="8"/>
      <c r="Q39" s="15"/>
      <c r="R39" s="35"/>
    </row>
    <row r="40" spans="1:19" x14ac:dyDescent="0.25">
      <c r="A40" s="35"/>
      <c r="B40" s="14">
        <v>34</v>
      </c>
      <c r="C40" s="9"/>
      <c r="D40" s="7"/>
      <c r="E40" s="7"/>
      <c r="F40" s="7" t="str">
        <f t="shared" si="1"/>
        <v/>
      </c>
      <c r="G40" s="8"/>
      <c r="H40" s="15"/>
      <c r="I40" s="35"/>
      <c r="J40" s="35"/>
      <c r="K40" s="14">
        <v>34</v>
      </c>
      <c r="L40" s="9"/>
      <c r="M40" s="27"/>
      <c r="N40" s="27"/>
      <c r="O40" s="27" t="str">
        <f t="shared" si="0"/>
        <v/>
      </c>
      <c r="P40" s="8"/>
      <c r="Q40" s="15"/>
      <c r="R40" s="35"/>
    </row>
    <row r="41" spans="1:19" x14ac:dyDescent="0.25">
      <c r="A41" s="35"/>
      <c r="B41" s="14">
        <v>35</v>
      </c>
      <c r="C41" s="9"/>
      <c r="D41" s="7"/>
      <c r="E41" s="7"/>
      <c r="F41" s="7" t="str">
        <f t="shared" si="1"/>
        <v/>
      </c>
      <c r="G41" s="8"/>
      <c r="H41" s="15"/>
      <c r="I41" s="35"/>
      <c r="J41" s="35"/>
      <c r="K41" s="14">
        <v>35</v>
      </c>
      <c r="L41" s="9"/>
      <c r="M41" s="27"/>
      <c r="N41" s="27"/>
      <c r="O41" s="27" t="str">
        <f t="shared" si="0"/>
        <v/>
      </c>
      <c r="P41" s="8"/>
      <c r="Q41" s="15"/>
      <c r="R41" s="35"/>
    </row>
    <row r="42" spans="1:19" ht="15.75" thickBot="1" x14ac:dyDescent="0.3">
      <c r="A42" s="35"/>
      <c r="B42" s="14">
        <v>36</v>
      </c>
      <c r="C42" s="17"/>
      <c r="D42" s="18"/>
      <c r="E42" s="18"/>
      <c r="F42" s="18" t="str">
        <f>IF(AND(D42&lt;&gt;"",E42&lt;&gt;""),IF(OR(D42="N",E42="N"),"N",IF(OR(D42="D",E42="D"),"D",MAX(D42:E42))),"")</f>
        <v/>
      </c>
      <c r="G42" s="8"/>
      <c r="H42" s="15"/>
      <c r="I42" s="35"/>
      <c r="J42" s="35"/>
      <c r="K42" s="14">
        <v>36</v>
      </c>
      <c r="L42" s="9"/>
      <c r="M42" s="27"/>
      <c r="N42" s="27"/>
      <c r="O42" s="27" t="str">
        <f t="shared" si="0"/>
        <v/>
      </c>
      <c r="P42" s="8"/>
      <c r="Q42" s="15"/>
      <c r="R42" s="35"/>
    </row>
    <row r="43" spans="1:19" x14ac:dyDescent="0.25">
      <c r="A43" s="35"/>
      <c r="B43" s="14">
        <v>37</v>
      </c>
      <c r="C43" s="21"/>
      <c r="D43" s="21"/>
      <c r="E43" s="21"/>
      <c r="F43" s="21"/>
      <c r="G43" s="8"/>
      <c r="H43" s="15"/>
      <c r="I43" s="35"/>
      <c r="J43" s="35"/>
      <c r="K43" s="14">
        <v>37</v>
      </c>
      <c r="L43" s="9"/>
      <c r="M43" s="27"/>
      <c r="N43" s="27"/>
      <c r="O43" s="27" t="str">
        <f t="shared" si="0"/>
        <v/>
      </c>
      <c r="P43" s="8"/>
      <c r="Q43" s="15"/>
      <c r="R43" s="35"/>
    </row>
    <row r="44" spans="1:19" x14ac:dyDescent="0.25">
      <c r="A44" s="35"/>
      <c r="B44" s="14">
        <v>38</v>
      </c>
      <c r="G44" s="8"/>
      <c r="H44" s="15"/>
      <c r="I44" s="35"/>
      <c r="J44" s="35"/>
      <c r="K44" s="14">
        <v>38</v>
      </c>
      <c r="L44" s="9"/>
      <c r="M44" s="27"/>
      <c r="N44" s="27"/>
      <c r="O44" s="27" t="str">
        <f t="shared" si="0"/>
        <v/>
      </c>
      <c r="P44" s="8"/>
      <c r="Q44" s="15"/>
      <c r="R44" s="35"/>
    </row>
    <row r="45" spans="1:19" ht="15.75" thickBot="1" x14ac:dyDescent="0.3">
      <c r="A45" s="35"/>
      <c r="B45" s="16">
        <v>39</v>
      </c>
      <c r="G45" s="8"/>
      <c r="H45" s="15"/>
      <c r="I45" s="35"/>
      <c r="J45" s="35"/>
      <c r="K45" s="16">
        <v>39</v>
      </c>
      <c r="L45" s="17"/>
      <c r="M45" s="28"/>
      <c r="N45" s="28"/>
      <c r="O45" s="28" t="str">
        <f>IF(AND(M45&lt;&gt;"",N45&lt;&gt;""),IF(OR(M45="N",N45="N"),"N",IF(OR(M45="D",N45="D"),"D",MAX(M45:N45))),"")</f>
        <v/>
      </c>
      <c r="P45" s="19"/>
      <c r="Q45" s="20"/>
      <c r="R45" s="35"/>
    </row>
    <row r="46" spans="1:19" ht="15.75" thickBot="1" x14ac:dyDescent="0.3">
      <c r="A46" s="35"/>
      <c r="B46" s="21"/>
      <c r="G46" s="19"/>
      <c r="H46" s="20"/>
      <c r="I46" s="35"/>
      <c r="J46" s="35"/>
      <c r="K46" s="21"/>
      <c r="L46" s="21"/>
      <c r="M46" s="21"/>
      <c r="N46" s="21"/>
      <c r="O46" s="21"/>
      <c r="P46" s="21"/>
      <c r="Q46" s="21"/>
      <c r="R46" s="35"/>
    </row>
    <row r="47" spans="1:19" x14ac:dyDescent="0.25">
      <c r="G47" s="21"/>
      <c r="H47" s="21"/>
    </row>
    <row r="53" ht="15" customHeight="1" x14ac:dyDescent="0.25"/>
  </sheetData>
  <sortState ref="L14:O19">
    <sortCondition ref="O19"/>
  </sortState>
  <mergeCells count="14">
    <mergeCell ref="B4:H4"/>
    <mergeCell ref="K4:Q4"/>
    <mergeCell ref="B5:H5"/>
    <mergeCell ref="K5:Q5"/>
    <mergeCell ref="A1:I1"/>
    <mergeCell ref="J1:R1"/>
    <mergeCell ref="A2:A46"/>
    <mergeCell ref="B2:H2"/>
    <mergeCell ref="I2:I46"/>
    <mergeCell ref="J2:J46"/>
    <mergeCell ref="K2:Q2"/>
    <mergeCell ref="R2:R46"/>
    <mergeCell ref="B3:H3"/>
    <mergeCell ref="K3:Q3"/>
  </mergeCells>
  <conditionalFormatting sqref="D33:E42 D7:E14 D16:E17 D19:E29">
    <cfRule type="top10" dxfId="9" priority="6" bottom="1" rank="1"/>
  </conditionalFormatting>
  <conditionalFormatting sqref="D30:E31">
    <cfRule type="top10" dxfId="8" priority="4" bottom="1" rank="1"/>
  </conditionalFormatting>
  <conditionalFormatting sqref="D32:E32">
    <cfRule type="top10" dxfId="7" priority="3" bottom="1" rank="1"/>
  </conditionalFormatting>
  <conditionalFormatting sqref="D15:E15">
    <cfRule type="top10" dxfId="6" priority="2" bottom="1" rank="1"/>
  </conditionalFormatting>
  <conditionalFormatting sqref="M13:N45 M7:N11">
    <cfRule type="top10" dxfId="5" priority="7" bottom="1" rank="1"/>
  </conditionalFormatting>
  <conditionalFormatting sqref="M12:N12">
    <cfRule type="top10" dxfId="4" priority="1" bottom="1" rank="1"/>
  </conditionalFormatting>
  <dataValidations count="1">
    <dataValidation type="list" showInputMessage="1" showErrorMessage="1" sqref="Q7:Q45 H7:H46">
      <formula1>"áno, nie"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activeCell="N5" sqref="N5"/>
    </sheetView>
  </sheetViews>
  <sheetFormatPr defaultRowHeight="15" x14ac:dyDescent="0.25"/>
  <cols>
    <col min="1" max="1" width="2.85546875" style="2" customWidth="1"/>
    <col min="2" max="2" width="4" style="2" customWidth="1"/>
    <col min="3" max="3" width="29.42578125" style="2" customWidth="1"/>
    <col min="4" max="6" width="12.140625" style="2" customWidth="1"/>
    <col min="7" max="7" width="9.140625" style="2" customWidth="1"/>
    <col min="8" max="8" width="13.7109375" style="2" customWidth="1"/>
    <col min="9" max="9" width="2.85546875" style="2" customWidth="1"/>
  </cols>
  <sheetData>
    <row r="1" spans="1:9" x14ac:dyDescent="0.25">
      <c r="A1" s="35"/>
      <c r="B1" s="35"/>
      <c r="C1" s="35"/>
      <c r="D1" s="35"/>
      <c r="E1" s="35"/>
      <c r="F1" s="35"/>
      <c r="G1" s="35"/>
      <c r="H1" s="35"/>
      <c r="I1" s="35"/>
    </row>
    <row r="2" spans="1:9" ht="28.5" x14ac:dyDescent="0.25">
      <c r="A2" s="35"/>
      <c r="B2" s="36"/>
      <c r="C2" s="36"/>
      <c r="D2" s="36"/>
      <c r="E2" s="36"/>
      <c r="F2" s="36"/>
      <c r="G2" s="36"/>
      <c r="H2" s="36"/>
      <c r="I2" s="35"/>
    </row>
    <row r="3" spans="1:9" ht="23.25" x14ac:dyDescent="0.25">
      <c r="A3" s="35"/>
      <c r="B3" s="37"/>
      <c r="C3" s="37"/>
      <c r="D3" s="37"/>
      <c r="E3" s="37"/>
      <c r="F3" s="37"/>
      <c r="G3" s="37"/>
      <c r="H3" s="37"/>
      <c r="I3" s="35"/>
    </row>
    <row r="4" spans="1:9" ht="23.25" x14ac:dyDescent="0.25">
      <c r="A4" s="35"/>
      <c r="B4" s="37" t="s">
        <v>86</v>
      </c>
      <c r="C4" s="37"/>
      <c r="D4" s="37"/>
      <c r="E4" s="37"/>
      <c r="F4" s="37"/>
      <c r="G4" s="37"/>
      <c r="H4" s="37"/>
      <c r="I4" s="35"/>
    </row>
    <row r="5" spans="1:9" ht="24" thickBot="1" x14ac:dyDescent="0.3">
      <c r="A5" s="35"/>
      <c r="B5" s="38"/>
      <c r="C5" s="38"/>
      <c r="D5" s="38"/>
      <c r="E5" s="38"/>
      <c r="F5" s="38"/>
      <c r="G5" s="38"/>
      <c r="H5" s="38"/>
      <c r="I5" s="35"/>
    </row>
    <row r="6" spans="1:9" ht="30.75" thickBot="1" x14ac:dyDescent="0.3">
      <c r="A6" s="35"/>
      <c r="B6" s="3" t="s">
        <v>0</v>
      </c>
      <c r="C6" s="4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6" t="s">
        <v>6</v>
      </c>
      <c r="I6" s="35"/>
    </row>
    <row r="7" spans="1:9" x14ac:dyDescent="0.25">
      <c r="A7" s="35"/>
      <c r="B7" s="14">
        <v>1</v>
      </c>
      <c r="C7" s="43" t="s">
        <v>15</v>
      </c>
      <c r="D7" s="27">
        <v>17.22</v>
      </c>
      <c r="E7" s="27">
        <v>16.829999999999998</v>
      </c>
      <c r="F7" s="27">
        <v>17.22</v>
      </c>
      <c r="G7" s="11"/>
      <c r="H7" s="13"/>
      <c r="I7" s="35"/>
    </row>
    <row r="8" spans="1:9" x14ac:dyDescent="0.25">
      <c r="A8" s="35"/>
      <c r="B8" s="14">
        <v>2</v>
      </c>
      <c r="C8" s="43" t="s">
        <v>91</v>
      </c>
      <c r="D8" s="27">
        <v>22.53</v>
      </c>
      <c r="E8" s="27">
        <v>22.29</v>
      </c>
      <c r="F8" s="27">
        <v>22.53</v>
      </c>
      <c r="G8" s="8"/>
      <c r="H8" s="15"/>
      <c r="I8" s="35"/>
    </row>
    <row r="9" spans="1:9" x14ac:dyDescent="0.25">
      <c r="A9" s="35"/>
      <c r="B9" s="14">
        <v>3</v>
      </c>
      <c r="C9" s="43" t="s">
        <v>25</v>
      </c>
      <c r="D9" s="27"/>
      <c r="E9" s="27"/>
      <c r="F9" s="27"/>
      <c r="G9" s="8"/>
      <c r="H9" s="15"/>
      <c r="I9" s="35"/>
    </row>
    <row r="10" spans="1:9" x14ac:dyDescent="0.25">
      <c r="A10" s="35"/>
      <c r="B10" s="14">
        <v>4</v>
      </c>
      <c r="C10" s="43" t="s">
        <v>19</v>
      </c>
      <c r="D10" s="27"/>
      <c r="E10" s="27"/>
      <c r="F10" s="27"/>
      <c r="G10" s="8"/>
      <c r="H10" s="15"/>
      <c r="I10" s="35"/>
    </row>
    <row r="11" spans="1:9" x14ac:dyDescent="0.25">
      <c r="A11" s="35"/>
      <c r="B11" s="14">
        <v>5</v>
      </c>
      <c r="C11" s="43" t="s">
        <v>54</v>
      </c>
      <c r="D11" s="27"/>
      <c r="E11" s="27"/>
      <c r="F11" s="27"/>
      <c r="G11" s="8"/>
      <c r="H11" s="15"/>
      <c r="I11" s="35"/>
    </row>
    <row r="12" spans="1:9" x14ac:dyDescent="0.25">
      <c r="A12" s="35"/>
      <c r="B12" s="14">
        <v>6</v>
      </c>
      <c r="C12" s="43" t="s">
        <v>49</v>
      </c>
      <c r="D12" s="27"/>
      <c r="E12" s="27"/>
      <c r="F12" s="27"/>
      <c r="G12" s="8"/>
      <c r="H12" s="15"/>
      <c r="I12" s="35"/>
    </row>
    <row r="13" spans="1:9" x14ac:dyDescent="0.25">
      <c r="A13" s="35"/>
      <c r="B13" s="14">
        <v>7</v>
      </c>
      <c r="C13" s="43" t="s">
        <v>56</v>
      </c>
      <c r="D13" s="27"/>
      <c r="E13" s="27"/>
      <c r="F13" s="27"/>
      <c r="G13" s="8"/>
      <c r="H13" s="15"/>
      <c r="I13" s="35"/>
    </row>
    <row r="14" spans="1:9" x14ac:dyDescent="0.25">
      <c r="A14" s="35"/>
      <c r="B14" s="14">
        <v>8</v>
      </c>
      <c r="C14" s="43" t="s">
        <v>18</v>
      </c>
      <c r="D14" s="27"/>
      <c r="E14" s="27"/>
      <c r="F14" s="27"/>
      <c r="G14" s="8"/>
      <c r="H14" s="15"/>
      <c r="I14" s="35"/>
    </row>
    <row r="15" spans="1:9" x14ac:dyDescent="0.25">
      <c r="A15" s="35"/>
      <c r="B15" s="14">
        <v>9</v>
      </c>
      <c r="C15" s="42" t="s">
        <v>47</v>
      </c>
      <c r="D15" s="40"/>
      <c r="E15" s="40"/>
      <c r="F15" s="40"/>
      <c r="G15" s="8"/>
      <c r="H15" s="15"/>
      <c r="I15" s="35"/>
    </row>
    <row r="16" spans="1:9" x14ac:dyDescent="0.25">
      <c r="A16" s="35"/>
      <c r="B16" s="14">
        <v>10</v>
      </c>
      <c r="C16" s="43" t="s">
        <v>55</v>
      </c>
      <c r="D16" s="27"/>
      <c r="E16" s="27"/>
      <c r="F16" s="27"/>
      <c r="G16" s="8"/>
      <c r="H16" s="15"/>
      <c r="I16" s="35"/>
    </row>
    <row r="17" spans="1:9" x14ac:dyDescent="0.25">
      <c r="A17" s="35"/>
      <c r="B17" s="14">
        <v>11</v>
      </c>
      <c r="C17" s="43" t="s">
        <v>14</v>
      </c>
      <c r="D17" s="27"/>
      <c r="E17" s="27"/>
      <c r="F17" s="27"/>
      <c r="G17" s="8"/>
      <c r="H17" s="15"/>
      <c r="I17" s="35"/>
    </row>
    <row r="18" spans="1:9" x14ac:dyDescent="0.25">
      <c r="A18" s="35"/>
      <c r="B18" s="14">
        <v>12</v>
      </c>
      <c r="C18" s="43" t="s">
        <v>53</v>
      </c>
      <c r="D18" s="27"/>
      <c r="E18" s="27"/>
      <c r="F18" s="27"/>
      <c r="G18" s="8"/>
      <c r="H18" s="15"/>
      <c r="I18" s="35"/>
    </row>
    <row r="19" spans="1:9" x14ac:dyDescent="0.25">
      <c r="A19" s="35"/>
      <c r="B19" s="14">
        <v>13</v>
      </c>
      <c r="C19" s="43" t="s">
        <v>61</v>
      </c>
      <c r="D19" s="27"/>
      <c r="E19" s="27"/>
      <c r="F19" s="27"/>
      <c r="G19" s="8"/>
      <c r="H19" s="15"/>
      <c r="I19" s="35"/>
    </row>
    <row r="20" spans="1:9" x14ac:dyDescent="0.25">
      <c r="A20" s="35"/>
      <c r="B20" s="14">
        <v>14</v>
      </c>
      <c r="C20" s="43" t="s">
        <v>17</v>
      </c>
      <c r="D20" s="27"/>
      <c r="E20" s="27"/>
      <c r="F20" s="27"/>
      <c r="G20" s="8"/>
      <c r="H20" s="15"/>
      <c r="I20" s="35"/>
    </row>
    <row r="21" spans="1:9" x14ac:dyDescent="0.25">
      <c r="A21" s="35"/>
      <c r="B21" s="14">
        <v>15</v>
      </c>
      <c r="C21" s="43" t="s">
        <v>64</v>
      </c>
      <c r="D21" s="27"/>
      <c r="E21" s="27"/>
      <c r="F21" s="27"/>
      <c r="G21" s="8"/>
      <c r="H21" s="15"/>
      <c r="I21" s="35"/>
    </row>
    <row r="22" spans="1:9" x14ac:dyDescent="0.25">
      <c r="A22" s="35"/>
      <c r="B22" s="14">
        <v>16</v>
      </c>
      <c r="C22" s="43" t="s">
        <v>63</v>
      </c>
      <c r="D22" s="27"/>
      <c r="E22" s="27"/>
      <c r="F22" s="27"/>
      <c r="G22" s="8"/>
      <c r="H22" s="15"/>
      <c r="I22" s="35"/>
    </row>
    <row r="23" spans="1:9" x14ac:dyDescent="0.25">
      <c r="A23" s="35"/>
      <c r="B23" s="14">
        <v>17</v>
      </c>
      <c r="C23" s="43" t="s">
        <v>44</v>
      </c>
      <c r="D23" s="27"/>
      <c r="E23" s="27"/>
      <c r="F23" s="27"/>
      <c r="G23" s="8"/>
      <c r="H23" s="15"/>
      <c r="I23" s="35"/>
    </row>
    <row r="24" spans="1:9" x14ac:dyDescent="0.25">
      <c r="A24" s="35"/>
      <c r="B24" s="14">
        <v>18</v>
      </c>
      <c r="C24" s="43" t="s">
        <v>59</v>
      </c>
      <c r="D24" s="27"/>
      <c r="E24" s="27"/>
      <c r="F24" s="27"/>
      <c r="G24" s="8"/>
      <c r="H24" s="15"/>
      <c r="I24" s="35"/>
    </row>
    <row r="25" spans="1:9" x14ac:dyDescent="0.25">
      <c r="A25" s="35"/>
      <c r="B25" s="14">
        <v>19</v>
      </c>
      <c r="C25" s="43" t="s">
        <v>52</v>
      </c>
      <c r="D25" s="27"/>
      <c r="E25" s="27"/>
      <c r="F25" s="27"/>
      <c r="G25" s="8"/>
      <c r="H25" s="15"/>
      <c r="I25" s="35"/>
    </row>
    <row r="26" spans="1:9" x14ac:dyDescent="0.25">
      <c r="A26" s="35"/>
      <c r="B26" s="14">
        <v>20</v>
      </c>
      <c r="C26" s="43" t="s">
        <v>57</v>
      </c>
      <c r="D26" s="27"/>
      <c r="E26" s="27"/>
      <c r="F26" s="27"/>
      <c r="G26" s="8"/>
      <c r="H26" s="15"/>
      <c r="I26" s="35"/>
    </row>
    <row r="27" spans="1:9" x14ac:dyDescent="0.25">
      <c r="A27" s="35"/>
      <c r="B27" s="14">
        <v>21</v>
      </c>
      <c r="C27" s="43" t="s">
        <v>51</v>
      </c>
      <c r="D27" s="27"/>
      <c r="E27" s="27"/>
      <c r="F27" s="27"/>
      <c r="G27" s="8"/>
      <c r="H27" s="15"/>
      <c r="I27" s="35"/>
    </row>
    <row r="28" spans="1:9" x14ac:dyDescent="0.25">
      <c r="A28" s="35"/>
      <c r="B28" s="14">
        <v>22</v>
      </c>
      <c r="C28" s="43" t="s">
        <v>58</v>
      </c>
      <c r="D28" s="27"/>
      <c r="E28" s="27"/>
      <c r="F28" s="27"/>
      <c r="G28" s="8"/>
      <c r="H28" s="15"/>
      <c r="I28" s="35"/>
    </row>
    <row r="29" spans="1:9" x14ac:dyDescent="0.25">
      <c r="A29" s="35"/>
      <c r="B29" s="14">
        <v>23</v>
      </c>
      <c r="C29" s="43" t="s">
        <v>60</v>
      </c>
      <c r="D29" s="27"/>
      <c r="E29" s="27"/>
      <c r="F29" s="27"/>
      <c r="G29" s="8"/>
      <c r="H29" s="15"/>
      <c r="I29" s="35"/>
    </row>
    <row r="30" spans="1:9" x14ac:dyDescent="0.25">
      <c r="A30" s="35"/>
      <c r="B30" s="14">
        <v>24</v>
      </c>
      <c r="C30" s="43" t="s">
        <v>30</v>
      </c>
      <c r="D30" s="27"/>
      <c r="E30" s="27"/>
      <c r="F30" s="27"/>
      <c r="G30" s="8"/>
      <c r="H30" s="15"/>
      <c r="I30" s="35"/>
    </row>
    <row r="31" spans="1:9" x14ac:dyDescent="0.25">
      <c r="A31" s="35"/>
      <c r="B31" s="14">
        <v>25</v>
      </c>
      <c r="C31" s="9"/>
      <c r="D31" s="26"/>
      <c r="E31" s="26"/>
      <c r="F31" s="26"/>
      <c r="G31" s="8"/>
      <c r="H31" s="15"/>
      <c r="I31" s="35"/>
    </row>
    <row r="32" spans="1:9" x14ac:dyDescent="0.25">
      <c r="A32" s="35"/>
      <c r="B32" s="14">
        <v>26</v>
      </c>
      <c r="C32" s="9"/>
      <c r="D32" s="26"/>
      <c r="E32" s="26"/>
      <c r="F32" s="26"/>
      <c r="G32" s="8"/>
      <c r="H32" s="15"/>
      <c r="I32" s="35"/>
    </row>
    <row r="33" spans="1:9" x14ac:dyDescent="0.25">
      <c r="A33" s="35"/>
      <c r="B33" s="14">
        <v>27</v>
      </c>
      <c r="C33" s="9"/>
      <c r="D33" s="26"/>
      <c r="E33" s="26"/>
      <c r="F33" s="26" t="str">
        <f t="shared" ref="F33:F41" si="0">IF(AND(D33&lt;&gt;"",E33&lt;&gt;""),IF(OR(D33="N",E33="N"),"N",IF(OR(D33="D",E33="D"),"D",MAX(D33:E33))),"")</f>
        <v/>
      </c>
      <c r="G33" s="8"/>
      <c r="H33" s="15"/>
      <c r="I33" s="35"/>
    </row>
    <row r="34" spans="1:9" x14ac:dyDescent="0.25">
      <c r="A34" s="35"/>
      <c r="B34" s="14">
        <v>28</v>
      </c>
      <c r="C34" s="9"/>
      <c r="D34" s="26"/>
      <c r="E34" s="26"/>
      <c r="F34" s="26" t="str">
        <f t="shared" si="0"/>
        <v/>
      </c>
      <c r="G34" s="8"/>
      <c r="H34" s="15"/>
      <c r="I34" s="35"/>
    </row>
    <row r="35" spans="1:9" x14ac:dyDescent="0.25">
      <c r="A35" s="35"/>
      <c r="B35" s="14">
        <v>29</v>
      </c>
      <c r="C35" s="9"/>
      <c r="D35" s="26"/>
      <c r="E35" s="26"/>
      <c r="F35" s="26" t="str">
        <f t="shared" si="0"/>
        <v/>
      </c>
      <c r="G35" s="8"/>
      <c r="H35" s="15"/>
      <c r="I35" s="35"/>
    </row>
    <row r="36" spans="1:9" x14ac:dyDescent="0.25">
      <c r="A36" s="35"/>
      <c r="B36" s="14">
        <v>30</v>
      </c>
      <c r="C36" s="9"/>
      <c r="D36" s="7"/>
      <c r="E36" s="7"/>
      <c r="F36" s="7" t="str">
        <f t="shared" si="0"/>
        <v/>
      </c>
      <c r="G36" s="8"/>
      <c r="H36" s="15"/>
      <c r="I36" s="35"/>
    </row>
    <row r="37" spans="1:9" x14ac:dyDescent="0.25">
      <c r="A37" s="35"/>
      <c r="B37" s="14">
        <v>31</v>
      </c>
      <c r="C37" s="9"/>
      <c r="D37" s="7"/>
      <c r="E37" s="7"/>
      <c r="F37" s="7" t="str">
        <f t="shared" si="0"/>
        <v/>
      </c>
      <c r="G37" s="8"/>
      <c r="H37" s="15"/>
      <c r="I37" s="35"/>
    </row>
    <row r="38" spans="1:9" x14ac:dyDescent="0.25">
      <c r="A38" s="35"/>
      <c r="B38" s="14">
        <v>32</v>
      </c>
      <c r="C38" s="9"/>
      <c r="D38" s="7"/>
      <c r="E38" s="7"/>
      <c r="F38" s="7" t="str">
        <f t="shared" si="0"/>
        <v/>
      </c>
      <c r="G38" s="8"/>
      <c r="H38" s="15"/>
      <c r="I38" s="35"/>
    </row>
    <row r="39" spans="1:9" x14ac:dyDescent="0.25">
      <c r="A39" s="35"/>
      <c r="B39" s="14">
        <v>33</v>
      </c>
      <c r="C39" s="9"/>
      <c r="D39" s="7"/>
      <c r="E39" s="7"/>
      <c r="F39" s="7" t="str">
        <f t="shared" si="0"/>
        <v/>
      </c>
      <c r="G39" s="8"/>
      <c r="H39" s="15"/>
      <c r="I39" s="35"/>
    </row>
    <row r="40" spans="1:9" x14ac:dyDescent="0.25">
      <c r="A40" s="35"/>
      <c r="B40" s="14">
        <v>34</v>
      </c>
      <c r="C40" s="9"/>
      <c r="D40" s="7"/>
      <c r="E40" s="7"/>
      <c r="F40" s="7" t="str">
        <f t="shared" si="0"/>
        <v/>
      </c>
      <c r="G40" s="8"/>
      <c r="H40" s="15"/>
      <c r="I40" s="35"/>
    </row>
    <row r="41" spans="1:9" x14ac:dyDescent="0.25">
      <c r="A41" s="35"/>
      <c r="B41" s="14">
        <v>35</v>
      </c>
      <c r="C41" s="9"/>
      <c r="D41" s="7"/>
      <c r="E41" s="7"/>
      <c r="F41" s="7" t="str">
        <f t="shared" si="0"/>
        <v/>
      </c>
      <c r="G41" s="8"/>
      <c r="H41" s="15"/>
      <c r="I41" s="35"/>
    </row>
    <row r="42" spans="1:9" ht="15.75" thickBot="1" x14ac:dyDescent="0.3">
      <c r="A42" s="35"/>
      <c r="B42" s="14">
        <v>36</v>
      </c>
      <c r="C42" s="17"/>
      <c r="D42" s="18"/>
      <c r="E42" s="18"/>
      <c r="F42" s="18" t="str">
        <f>IF(AND(D42&lt;&gt;"",E42&lt;&gt;""),IF(OR(D42="N",E42="N"),"N",IF(OR(D42="D",E42="D"),"D",MAX(D42:E42))),"")</f>
        <v/>
      </c>
      <c r="G42" s="8"/>
      <c r="H42" s="15"/>
      <c r="I42" s="35"/>
    </row>
    <row r="43" spans="1:9" x14ac:dyDescent="0.25">
      <c r="A43" s="35"/>
      <c r="B43" s="14">
        <v>37</v>
      </c>
      <c r="C43" s="23"/>
      <c r="D43" s="23"/>
      <c r="E43" s="23"/>
      <c r="F43" s="23"/>
      <c r="G43" s="8"/>
      <c r="H43" s="15"/>
      <c r="I43" s="35"/>
    </row>
    <row r="44" spans="1:9" x14ac:dyDescent="0.25">
      <c r="A44" s="35"/>
      <c r="B44" s="14">
        <v>38</v>
      </c>
      <c r="G44" s="8"/>
      <c r="H44" s="15"/>
      <c r="I44" s="35"/>
    </row>
    <row r="45" spans="1:9" ht="15.75" thickBot="1" x14ac:dyDescent="0.3">
      <c r="A45" s="35"/>
      <c r="B45" s="16">
        <v>39</v>
      </c>
      <c r="G45" s="8"/>
      <c r="H45" s="15"/>
      <c r="I45" s="35"/>
    </row>
    <row r="46" spans="1:9" ht="15.75" thickBot="1" x14ac:dyDescent="0.3">
      <c r="A46" s="35"/>
      <c r="B46" s="23"/>
      <c r="G46" s="19"/>
      <c r="H46" s="20"/>
      <c r="I46" s="35"/>
    </row>
    <row r="47" spans="1:9" x14ac:dyDescent="0.25">
      <c r="G47" s="23"/>
      <c r="H47" s="23"/>
    </row>
  </sheetData>
  <sortState ref="C7:F30">
    <sortCondition ref="F30"/>
  </sortState>
  <mergeCells count="7">
    <mergeCell ref="A1:I1"/>
    <mergeCell ref="A2:A46"/>
    <mergeCell ref="B2:H2"/>
    <mergeCell ref="I2:I46"/>
    <mergeCell ref="B3:H3"/>
    <mergeCell ref="B4:H4"/>
    <mergeCell ref="B5:H5"/>
  </mergeCells>
  <conditionalFormatting sqref="D33:E42 D7:E14 D16:E29">
    <cfRule type="top10" dxfId="3" priority="4" bottom="1" rank="1"/>
  </conditionalFormatting>
  <conditionalFormatting sqref="D30:E31">
    <cfRule type="top10" dxfId="2" priority="3" bottom="1" rank="1"/>
  </conditionalFormatting>
  <conditionalFormatting sqref="D32:E32">
    <cfRule type="top10" dxfId="1" priority="2" bottom="1" rank="1"/>
  </conditionalFormatting>
  <conditionalFormatting sqref="D15:E15">
    <cfRule type="top10" dxfId="0" priority="1" bottom="1" rank="1"/>
  </conditionalFormatting>
  <dataValidations count="1">
    <dataValidation type="list" showInputMessage="1" showErrorMessage="1" sqref="H7:H46">
      <formula1>"áno, nie"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MUŽI a ŽENY</vt:lpstr>
      <vt:lpstr>35+</vt:lpstr>
      <vt:lpstr>DORAST</vt:lpstr>
      <vt:lpstr>KLASIKA</vt:lpstr>
      <vt:lpstr>Nočná Mž</vt:lpstr>
      <vt:lpstr>Nočná dorast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Asus</cp:lastModifiedBy>
  <cp:revision/>
  <cp:lastPrinted>2026-08-01T15:57:30Z</cp:lastPrinted>
  <dcterms:created xsi:type="dcterms:W3CDTF">2023-06-22T17:57:39Z</dcterms:created>
  <dcterms:modified xsi:type="dcterms:W3CDTF">2026-08-01T23:19:47Z</dcterms:modified>
  <cp:category/>
  <cp:contentStatus/>
</cp:coreProperties>
</file>